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5AE9500E-749B-4663-A140-4882F7C04DA7}" xr6:coauthVersionLast="37" xr6:coauthVersionMax="47" xr10:uidLastSave="{00000000-0000-0000-0000-000000000000}"/>
  <bookViews>
    <workbookView xWindow="0" yWindow="0" windowWidth="23040" windowHeight="9060" activeTab="1" xr2:uid="{00000000-000D-0000-FFFF-FFFF00000000}"/>
  </bookViews>
  <sheets>
    <sheet name="SAŽETAK" sheetId="1" r:id="rId1"/>
    <sheet name="OPĆI DIO" sheetId="5" r:id="rId2"/>
    <sheet name="POSEBNI DIO" sheetId="3" r:id="rId3"/>
    <sheet name="FUNKCIJSKA KLASIFIKACIJ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1" l="1"/>
  <c r="E31" i="1"/>
  <c r="F32" i="1"/>
  <c r="F31" i="1"/>
  <c r="E12" i="1"/>
  <c r="E14" i="1"/>
  <c r="E15" i="1"/>
  <c r="E16" i="1"/>
  <c r="E11" i="1"/>
  <c r="F11" i="1"/>
  <c r="F12" i="1"/>
  <c r="F14" i="1"/>
  <c r="F15" i="1"/>
  <c r="F16" i="1"/>
</calcChain>
</file>

<file path=xl/sharedStrings.xml><?xml version="1.0" encoding="utf-8"?>
<sst xmlns="http://schemas.openxmlformats.org/spreadsheetml/2006/main" count="1244" uniqueCount="534">
  <si>
    <t>1. OPĆI DIO</t>
  </si>
  <si>
    <t>1.1. SAŽETAK RAČUNA PRIHODA I RASHODA I RAČUNA FINANCIRANJA</t>
  </si>
  <si>
    <t>A) SAŽETAK RAČUNA PRIHODA I RASHODA</t>
  </si>
  <si>
    <t>Brojčana oznaka i naziv</t>
  </si>
  <si>
    <t>Ostvarenje / izvršenje
30.6.2023.</t>
  </si>
  <si>
    <t>Rebalans za 2024. godinu</t>
  </si>
  <si>
    <t>Ostvarenje / izvršenje
30.6.2024.</t>
  </si>
  <si>
    <t>Indeks
 4 / 2</t>
  </si>
  <si>
    <t>Indeks
 4 / 3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</si>
  <si>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</si>
  <si>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</si>
  <si>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</si>
  <si>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</si>
  <si>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</si>
  <si>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</si>
  <si>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</si>
  <si>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</si>
  <si>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Indeks
4 / 2</t>
  </si>
  <si>
    <t>8 PRIMICI OD FINANCIJSKE IMOVINE I ZADUŽIVANJA</t>
  </si>
  <si>
    <t>5 IZDACI ZA FINANCIJSKU IMOVINU I OTPLATE ZAJMOVA</t>
  </si>
  <si>
    <t>NETO FINANCIRANJE</t>
  </si>
  <si>
    <t>C) PRENESENI VIŠAK ILI PRENESENI MANJAK</t>
  </si>
  <si>
    <t>92 UKUPAN DONOS VIŠKA / MANJKA IZ PRETHODNIH GODINA*</t>
  </si>
  <si>
    <t>92 VIŠAK / MANJAK IZ PRETHODNIH GODINA KOJI ĆE SE RASPOREDITI / POKRITI</t>
  </si>
  <si>
    <t>VIŠAK / MANJAK + NETO FINANCIRANJE + PRENESENI REZULTAT</t>
  </si>
  <si>
    <t xml:space="preserve">Napomena:
* Redak UKUPAN DONOS VIŠKA / MANJKA IZ PRETHODNIH GODINA služi kao informacija i ne uzima se u obzir kod uravnoteženja proračuna, već se proračun uravnotežuje retkom VIŠAK / MANJAK IZ PRETHODNIH GODINA KOJI ĆE SE POKRITI / RASPOREDITI.
</t>
  </si>
  <si>
    <t>POLUGODIŠNJI IZVJEŠTAJ O IZVRŠENJU FINANCIJSKOG PLANA ZA 2024. GODINU</t>
  </si>
  <si>
    <t>OPĆI DIO PRORAČUNA</t>
  </si>
  <si>
    <t>Ostvarenje</t>
  </si>
  <si>
    <t>za razdoblje od 1.1.2024 do 30.6.2024</t>
  </si>
  <si>
    <t>SVEUKUPNO</t>
  </si>
  <si>
    <t>62,23</t>
  </si>
  <si>
    <t>Korisnik</t>
  </si>
  <si>
    <t>OŠ MATE LOVRAKA, ŽUPANJA</t>
  </si>
  <si>
    <t>0,00</t>
  </si>
  <si>
    <t>Izvor financ.</t>
  </si>
  <si>
    <t>6</t>
  </si>
  <si>
    <t>Prihodi poslovanja</t>
  </si>
  <si>
    <t>66</t>
  </si>
  <si>
    <t>Prihodi od prodaje proizvoda i robe te pruženih usluga i prihodi od donacija</t>
  </si>
  <si>
    <t>663</t>
  </si>
  <si>
    <t>Donacije od pravnih i fizičkih osoba izvan općeg proračuna</t>
  </si>
  <si>
    <t>6632</t>
  </si>
  <si>
    <t>Kapitalne donacije</t>
  </si>
  <si>
    <t>66321</t>
  </si>
  <si>
    <t>Kapitalne donacije od fizičkih osoba</t>
  </si>
  <si>
    <t>3</t>
  </si>
  <si>
    <t>66323</t>
  </si>
  <si>
    <t>Kapitalne donacije od trgovačkih društava</t>
  </si>
  <si>
    <t>66323001</t>
  </si>
  <si>
    <t>31 VLASTITI PRIHODI</t>
  </si>
  <si>
    <t>312 VLASTITI PRIHODI - PK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</si>
  <si>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</si>
  <si>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</si>
  <si>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</si>
  <si>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</si>
  <si>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</si>
  <si>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</si>
  <si>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64132</t>
  </si>
  <si>
    <t>Kamate na depozite po viđenju</t>
  </si>
  <si>
    <t>312</t>
  </si>
  <si>
    <t>64132001</t>
  </si>
  <si>
    <t>Kamate na depozitiu po viđenju</t>
  </si>
  <si>
    <t>43,01</t>
  </si>
  <si>
    <t>661</t>
  </si>
  <si>
    <t>Prihodi od prodaje proizvoda i robe te pruženih usluga</t>
  </si>
  <si>
    <t>6615</t>
  </si>
  <si>
    <t>Prihodi od pruženih usluga</t>
  </si>
  <si>
    <t>66151</t>
  </si>
  <si>
    <t>66151008</t>
  </si>
  <si>
    <t>Prihodi od pruženih usluga - najam dvorane</t>
  </si>
  <si>
    <t>4 PRIHODI ZA POSEBNE NAMJENE</t>
  </si>
  <si>
    <t>48 PRIHODI ZA POSEBNE NAMJENE - DEC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</si>
  <si>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</si>
  <si>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</si>
  <si>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</si>
  <si>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</si>
  <si>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</si>
  <si>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</si>
  <si>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67111</t>
  </si>
  <si>
    <t>48</t>
  </si>
  <si>
    <t>67111001</t>
  </si>
  <si>
    <t>Prihodi za financiranje rashoda poslovanja - ŽUPANIJA</t>
  </si>
  <si>
    <t>43 OSTALI PRIHODI ZA POSEBNE NAMJENE</t>
  </si>
  <si>
    <t>432 PRIHODI ZA POSEBNE NAMJENE-PK</t>
  </si>
  <si>
    <t>63</t>
  </si>
  <si>
    <t>Pomoći iz inozemstva i od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</si>
  <si>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</si>
  <si>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</si>
  <si>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</si>
  <si>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</si>
  <si>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63611</t>
  </si>
  <si>
    <t>432</t>
  </si>
  <si>
    <t>63611012</t>
  </si>
  <si>
    <t>Tek.pomoći pror.korisnicima iz proračuna koji im nije nadležan-ostalo</t>
  </si>
  <si>
    <t>4,20</t>
  </si>
  <si>
    <t>482 PRIHODI ZA POSEBNE NAMJENE NAMJENE-DEC PK</t>
  </si>
  <si>
    <t>3,07</t>
  </si>
  <si>
    <t>482</t>
  </si>
  <si>
    <t>6712</t>
  </si>
  <si>
    <t>Prihodi iz nadležnog proračuna za financiranje rashoda za nabavu nefinancijske imovine</t>
  </si>
  <si>
    <t>67121</t>
  </si>
  <si>
    <t>67121001</t>
  </si>
  <si>
    <t>Prihodi za financiranje rashoda za nabavu nefinancijske imovine -ŽUPANIJA</t>
  </si>
  <si>
    <t>5 POMOĆI</t>
  </si>
  <si>
    <t>51 OSTALE POMOĆI</t>
  </si>
  <si>
    <t>51</t>
  </si>
  <si>
    <t>52 POMOĆI EU</t>
  </si>
  <si>
    <t>52</t>
  </si>
  <si>
    <t>512 POMOĆI -PK</t>
  </si>
  <si>
    <t>59,34</t>
  </si>
  <si>
    <t>59,87</t>
  </si>
  <si>
    <t>61,22</t>
  </si>
  <si>
    <t>63612</t>
  </si>
  <si>
    <t>Tekuće pomoći iz državnog proračuna proračunskim korisnicima proračuna JLP(R)S</t>
  </si>
  <si>
    <t>512</t>
  </si>
  <si>
    <t>63612002</t>
  </si>
  <si>
    <t>Tekuće pomoći iz državnog proračuna proračunskim korisnicima proračuna JLP(R)S - prehrana za učenike OŠ</t>
  </si>
  <si>
    <t>63612010</t>
  </si>
  <si>
    <t>Tekuće pomoći iz državnog proračuna proračunskim korisnicima proračuna JLP(R)S - plaća i ostala materijalna prava</t>
  </si>
  <si>
    <t>58,17</t>
  </si>
  <si>
    <t>6362</t>
  </si>
  <si>
    <t>Kapitalne pomoći proračunskim korisnicima iz proračuna koji im nije nadležan</t>
  </si>
  <si>
    <t>63622</t>
  </si>
  <si>
    <t>Kapitalne pomoći iz državnog proračuna proračunskim korisnicima proračuna JLP(R)S</t>
  </si>
  <si>
    <t>63622001</t>
  </si>
  <si>
    <t>9</t>
  </si>
  <si>
    <t>Vlastiti izvori</t>
  </si>
  <si>
    <t>92</t>
  </si>
  <si>
    <t>Rezultat poslovanja</t>
  </si>
  <si>
    <t>922</t>
  </si>
  <si>
    <t>Višak/manjak prihoda</t>
  </si>
  <si>
    <t>9221</t>
  </si>
  <si>
    <t>Višak prihoda</t>
  </si>
  <si>
    <t>92211</t>
  </si>
  <si>
    <t>Višak prihoda poslovanja</t>
  </si>
  <si>
    <t>93,82</t>
  </si>
  <si>
    <t>522 POMOĆI EU -PK</t>
  </si>
  <si>
    <t>347,14</t>
  </si>
  <si>
    <t>522</t>
  </si>
  <si>
    <t>63612001</t>
  </si>
  <si>
    <t>639</t>
  </si>
  <si>
    <t>Prijenosi između proračunskih korisnika istog proračuna</t>
  </si>
  <si>
    <t>65,39</t>
  </si>
  <si>
    <t>6391</t>
  </si>
  <si>
    <t>Tekući prijenosi između proračunskih korisnika istog proračuna</t>
  </si>
  <si>
    <t>36,78</t>
  </si>
  <si>
    <t>63911</t>
  </si>
  <si>
    <t>63911001</t>
  </si>
  <si>
    <t>6393</t>
  </si>
  <si>
    <t>Tekući prijenosi između proračunskih korisnika istog proračuna temeljem prijenosa EU sredstava</t>
  </si>
  <si>
    <t>75,79</t>
  </si>
  <si>
    <t>63931</t>
  </si>
  <si>
    <t>63931001</t>
  </si>
  <si>
    <t>61 DONACIJE - VSŽ</t>
  </si>
  <si>
    <t>10,59</t>
  </si>
  <si>
    <t>612 DONACIJE - PK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</si>
  <si>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</si>
  <si>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</si>
  <si>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</si>
  <si>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</si>
  <si>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</si>
  <si>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</si>
  <si>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65264</t>
  </si>
  <si>
    <t>Sufinanciranje cijene usluge, participacije i slično</t>
  </si>
  <si>
    <t>21,17</t>
  </si>
  <si>
    <t>612</t>
  </si>
  <si>
    <t>65264001</t>
  </si>
  <si>
    <t>65267</t>
  </si>
  <si>
    <t>Prihodi s naslova osiguranja, refundacije štete i totalne štete</t>
  </si>
  <si>
    <t>65267001</t>
  </si>
  <si>
    <t>65269</t>
  </si>
  <si>
    <t>Ostali nespomenuti prihodi po posebnim propisima</t>
  </si>
  <si>
    <t>65269001</t>
  </si>
  <si>
    <t>POSEBNI DIO PRORAČUNA</t>
  </si>
  <si>
    <t>61,30</t>
  </si>
  <si>
    <t>Razdjel</t>
  </si>
  <si>
    <t>005</t>
  </si>
  <si>
    <t>UPRAVNI ODJEL ZA OBRAZOVANJE</t>
  </si>
  <si>
    <t>Glava</t>
  </si>
  <si>
    <t>05001</t>
  </si>
  <si>
    <t>67,20</t>
  </si>
  <si>
    <t>Program</t>
  </si>
  <si>
    <t>1020 JAVNE POTREBE U ŠKOLSTVU</t>
  </si>
  <si>
    <t>Aktivnost</t>
  </si>
  <si>
    <t>A1020 02 POMOĆNIK U NASTAVI</t>
  </si>
  <si>
    <t>Funk. klas.</t>
  </si>
  <si>
    <t>0912  Osnovno obrazovanje</t>
  </si>
  <si>
    <t>28,59</t>
  </si>
  <si>
    <t>Rashodi poslovanja</t>
  </si>
  <si>
    <t>31</t>
  </si>
  <si>
    <t>Rashodi za zaposlene</t>
  </si>
  <si>
    <t>24,38</t>
  </si>
  <si>
    <t>311</t>
  </si>
  <si>
    <t>Plaće (Bruto)</t>
  </si>
  <si>
    <t>21,86</t>
  </si>
  <si>
    <t>3111</t>
  </si>
  <si>
    <t>Plaće za redovan rad</t>
  </si>
  <si>
    <t>31111</t>
  </si>
  <si>
    <t>Plaće za zaposlene</t>
  </si>
  <si>
    <t>313</t>
  </si>
  <si>
    <t>Doprinosi na plaće</t>
  </si>
  <si>
    <t>3132</t>
  </si>
  <si>
    <t>Doprinosi za obvezno zdravstveno osiguranje</t>
  </si>
  <si>
    <t>31321</t>
  </si>
  <si>
    <t>32</t>
  </si>
  <si>
    <t>Materijalni rashodi</t>
  </si>
  <si>
    <t>321</t>
  </si>
  <si>
    <t>Naknade troškova zaposlenima</t>
  </si>
  <si>
    <t>3212</t>
  </si>
  <si>
    <t>Naknade za prijevoz, za rad na terenu i odvojeni život</t>
  </si>
  <si>
    <t>32121</t>
  </si>
  <si>
    <t>Naknade za prijevoz na posao i s posla</t>
  </si>
  <si>
    <t>73,13</t>
  </si>
  <si>
    <t>116,42</t>
  </si>
  <si>
    <t>Ostali rashodi za zaposlene</t>
  </si>
  <si>
    <t>91,43</t>
  </si>
  <si>
    <t>3121</t>
  </si>
  <si>
    <t>31216</t>
  </si>
  <si>
    <t>Regres za godišnji odmor</t>
  </si>
  <si>
    <t>137,14</t>
  </si>
  <si>
    <t>31219</t>
  </si>
  <si>
    <t>Ostali nenavedeni rashodi za zaposlene</t>
  </si>
  <si>
    <t>45,71</t>
  </si>
  <si>
    <t>23,88</t>
  </si>
  <si>
    <t>3131</t>
  </si>
  <si>
    <t>Doprinosi za mirovinsko osiguranje</t>
  </si>
  <si>
    <t>31311</t>
  </si>
  <si>
    <t>53,73</t>
  </si>
  <si>
    <t>05002</t>
  </si>
  <si>
    <t>ŠKOLSTVO</t>
  </si>
  <si>
    <t>60,96</t>
  </si>
  <si>
    <t>1021 OSNOVNOŠKOLSKO OBRAZOVANJE</t>
  </si>
  <si>
    <t>34,56</t>
  </si>
  <si>
    <t>A1021 01 ODGOJNO OBRAZOVNO, ADMINISTRATIVNO I TEHNIČKO OSOBLJE</t>
  </si>
  <si>
    <t>35,43</t>
  </si>
  <si>
    <t>35,56</t>
  </si>
  <si>
    <t>38,40</t>
  </si>
  <si>
    <t>3211</t>
  </si>
  <si>
    <t>Službena putovanja</t>
  </si>
  <si>
    <t>84,71</t>
  </si>
  <si>
    <t>32111</t>
  </si>
  <si>
    <t>Dnevnice za službeni put u zemlji</t>
  </si>
  <si>
    <t>15,60</t>
  </si>
  <si>
    <t>32115</t>
  </si>
  <si>
    <t>Naknade za prijevoz na službenom putu u zemlji</t>
  </si>
  <si>
    <t>222,93</t>
  </si>
  <si>
    <t>19,97</t>
  </si>
  <si>
    <t>3213</t>
  </si>
  <si>
    <t>Stručno usavršavanje zaposlenika</t>
  </si>
  <si>
    <t>32131</t>
  </si>
  <si>
    <t>Seminari, savjetovanja i simpoziji</t>
  </si>
  <si>
    <t>3214</t>
  </si>
  <si>
    <t>Ostale naknade troškova zaposlenima</t>
  </si>
  <si>
    <t>16,67</t>
  </si>
  <si>
    <t>32141</t>
  </si>
  <si>
    <t>Naknada za korištenje privatnog automobila u službene svrhe</t>
  </si>
  <si>
    <t>322</t>
  </si>
  <si>
    <t>Rashodi za materijal i energiju</t>
  </si>
  <si>
    <t>32,02</t>
  </si>
  <si>
    <t>3221</t>
  </si>
  <si>
    <t>Uredski materijal i ostali materijalni rashodi</t>
  </si>
  <si>
    <t>44,12</t>
  </si>
  <si>
    <t>32211</t>
  </si>
  <si>
    <t>Uredski materijal</t>
  </si>
  <si>
    <t>29,34</t>
  </si>
  <si>
    <t>32212</t>
  </si>
  <si>
    <t>Literatura (publikacije, časopisi, glasila, knjige i ostalo)</t>
  </si>
  <si>
    <t>12,53</t>
  </si>
  <si>
    <t>32214</t>
  </si>
  <si>
    <t>Materijal i sredstva za čišćenje i održavanje</t>
  </si>
  <si>
    <t>69,69</t>
  </si>
  <si>
    <t>32219</t>
  </si>
  <si>
    <t>Ostali materijal za potrebe redovnog poslovanja</t>
  </si>
  <si>
    <t>49,41</t>
  </si>
  <si>
    <t>3222</t>
  </si>
  <si>
    <t>Materijal i sirovine</t>
  </si>
  <si>
    <t>20,64</t>
  </si>
  <si>
    <t>32221</t>
  </si>
  <si>
    <t>Osnovni materijal i sirovine</t>
  </si>
  <si>
    <t>32222</t>
  </si>
  <si>
    <t>Pomoćni i sanitetski materijal</t>
  </si>
  <si>
    <t>32224</t>
  </si>
  <si>
    <t>Namirnice</t>
  </si>
  <si>
    <t>15,37</t>
  </si>
  <si>
    <t>32229</t>
  </si>
  <si>
    <t>Ostali materijal i sirovine</t>
  </si>
  <si>
    <t>702,69</t>
  </si>
  <si>
    <t>3223</t>
  </si>
  <si>
    <t>Energija</t>
  </si>
  <si>
    <t>27,45</t>
  </si>
  <si>
    <t>32231</t>
  </si>
  <si>
    <t>Električna energija</t>
  </si>
  <si>
    <t>23,61</t>
  </si>
  <si>
    <t>32233</t>
  </si>
  <si>
    <t>Plin</t>
  </si>
  <si>
    <t>29,75</t>
  </si>
  <si>
    <t>32234</t>
  </si>
  <si>
    <t>Motorni benzin i dizel gorivo</t>
  </si>
  <si>
    <t>47,08</t>
  </si>
  <si>
    <t>3224</t>
  </si>
  <si>
    <t>Materijal i dijelovi za tekuće i investicijsko održavanje</t>
  </si>
  <si>
    <t>55,12</t>
  </si>
  <si>
    <t>32242</t>
  </si>
  <si>
    <t>Materijal i dijelovi za tekuće i investicijsko održavanje postrojenja i opreme</t>
  </si>
  <si>
    <t>3225</t>
  </si>
  <si>
    <t>Sitni inventar i auto gume</t>
  </si>
  <si>
    <t>13,37</t>
  </si>
  <si>
    <t>32251</t>
  </si>
  <si>
    <t>Sitni inventar</t>
  </si>
  <si>
    <t>3227</t>
  </si>
  <si>
    <t>Službena, radna i zaštitna odjeća i obuća</t>
  </si>
  <si>
    <t>48,51</t>
  </si>
  <si>
    <t>32271</t>
  </si>
  <si>
    <t>323</t>
  </si>
  <si>
    <t>Rashodi za usluge</t>
  </si>
  <si>
    <t>46,18</t>
  </si>
  <si>
    <t>3231</t>
  </si>
  <si>
    <t>Usluge telefona, pošte i prijevoza</t>
  </si>
  <si>
    <t>18,80</t>
  </si>
  <si>
    <t>32311</t>
  </si>
  <si>
    <t>Usluge telefona, telefaksa</t>
  </si>
  <si>
    <t>47,09</t>
  </si>
  <si>
    <t>32313</t>
  </si>
  <si>
    <t>Poštarina (pisma, tiskanice i sl.)</t>
  </si>
  <si>
    <t>55,41</t>
  </si>
  <si>
    <t>32319</t>
  </si>
  <si>
    <t>Ostale usluge za komunikaciju i prijevoz</t>
  </si>
  <si>
    <t>11,31</t>
  </si>
  <si>
    <t>3232</t>
  </si>
  <si>
    <t>Usluge tekućeg i investicijskog održavanja</t>
  </si>
  <si>
    <t>50,68</t>
  </si>
  <si>
    <t>32321</t>
  </si>
  <si>
    <t>Usluge tekućeg i investicijskog održavanja građevinskih objekata</t>
  </si>
  <si>
    <t>32322</t>
  </si>
  <si>
    <t>Usluge tekućeg i investicijskog održavanja postrojenja i opreme</t>
  </si>
  <si>
    <t>110,61</t>
  </si>
  <si>
    <t>32329</t>
  </si>
  <si>
    <t>Ostale usluge tekućeg i investicijskog održavanja</t>
  </si>
  <si>
    <t>64,37</t>
  </si>
  <si>
    <t>3233</t>
  </si>
  <si>
    <t>Usluge promidžbe i informiranja</t>
  </si>
  <si>
    <t>42,48</t>
  </si>
  <si>
    <t>32331</t>
  </si>
  <si>
    <t>Elektronski mediji</t>
  </si>
  <si>
    <t>3234</t>
  </si>
  <si>
    <t>Komunalne usluge</t>
  </si>
  <si>
    <t>159,66</t>
  </si>
  <si>
    <t>32341</t>
  </si>
  <si>
    <t>Opskrba vodom</t>
  </si>
  <si>
    <t>174,18</t>
  </si>
  <si>
    <t>32342</t>
  </si>
  <si>
    <t>Iznošenje i odvoz smeća</t>
  </si>
  <si>
    <t>140,53</t>
  </si>
  <si>
    <t>32343</t>
  </si>
  <si>
    <t>Deratizacija i dezinsekcija</t>
  </si>
  <si>
    <t>119,45</t>
  </si>
  <si>
    <t>32344</t>
  </si>
  <si>
    <t>Dimnjačarske i ekološke usluge</t>
  </si>
  <si>
    <t>199,12</t>
  </si>
  <si>
    <t>3236</t>
  </si>
  <si>
    <t>Zdravstvene i veterinarske usluge</t>
  </si>
  <si>
    <t>12,04</t>
  </si>
  <si>
    <t>32361</t>
  </si>
  <si>
    <t>Obvezni i preventivni zdravstveni pregledi zaposlenika</t>
  </si>
  <si>
    <t>32363</t>
  </si>
  <si>
    <t>Laboratorijske usluge</t>
  </si>
  <si>
    <t>90,27</t>
  </si>
  <si>
    <t>32369</t>
  </si>
  <si>
    <t>Ostale zdravstvene i veterinarske usluge</t>
  </si>
  <si>
    <t>3237</t>
  </si>
  <si>
    <t>Intelektualne i osobne usluge</t>
  </si>
  <si>
    <t>50,05</t>
  </si>
  <si>
    <t>32372</t>
  </si>
  <si>
    <t>Ugovori o djelu</t>
  </si>
  <si>
    <t>102,85</t>
  </si>
  <si>
    <t>32379</t>
  </si>
  <si>
    <t>Ostale intelektualne usluge</t>
  </si>
  <si>
    <t>27,42</t>
  </si>
  <si>
    <t>3238</t>
  </si>
  <si>
    <t>Računalne usluge</t>
  </si>
  <si>
    <t>262,84</t>
  </si>
  <si>
    <t>32381</t>
  </si>
  <si>
    <t>Usluge ažuriranja računalnih baza</t>
  </si>
  <si>
    <t>260,91</t>
  </si>
  <si>
    <t>32389</t>
  </si>
  <si>
    <t>Ostale računalne usluge</t>
  </si>
  <si>
    <t>264,30</t>
  </si>
  <si>
    <t>3239</t>
  </si>
  <si>
    <t>Ostale usluge</t>
  </si>
  <si>
    <t>25,25</t>
  </si>
  <si>
    <t>32399</t>
  </si>
  <si>
    <t>Ostale nespomenute usluge</t>
  </si>
  <si>
    <t>329</t>
  </si>
  <si>
    <t>Ostali nespomenuti rashodi poslovanja</t>
  </si>
  <si>
    <t>39,17</t>
  </si>
  <si>
    <t>3292</t>
  </si>
  <si>
    <t>Premije osiguranja</t>
  </si>
  <si>
    <t>96,54</t>
  </si>
  <si>
    <t>32922</t>
  </si>
  <si>
    <t>Premije osiguranja ostale imovine</t>
  </si>
  <si>
    <t>3293</t>
  </si>
  <si>
    <t>Reprezentacija</t>
  </si>
  <si>
    <t>33,50</t>
  </si>
  <si>
    <t>32931</t>
  </si>
  <si>
    <t>3294</t>
  </si>
  <si>
    <t>Članarine i norme</t>
  </si>
  <si>
    <t>32941</t>
  </si>
  <si>
    <t>Tuzemne članarine</t>
  </si>
  <si>
    <t>3295</t>
  </si>
  <si>
    <t>Pristojbe i naknade</t>
  </si>
  <si>
    <t>46,02</t>
  </si>
  <si>
    <t>32959</t>
  </si>
  <si>
    <t>Ostale pristojbe i naknade</t>
  </si>
  <si>
    <t>3299</t>
  </si>
  <si>
    <t>6,91</t>
  </si>
  <si>
    <t>32999</t>
  </si>
  <si>
    <t>34</t>
  </si>
  <si>
    <t>Financijski rashodi</t>
  </si>
  <si>
    <t>13,11</t>
  </si>
  <si>
    <t>343</t>
  </si>
  <si>
    <t>Ostali financijski rashodi</t>
  </si>
  <si>
    <t>3431</t>
  </si>
  <si>
    <t>Bankarske usluge i usluge platnog prometa</t>
  </si>
  <si>
    <t>14,52</t>
  </si>
  <si>
    <t>34311</t>
  </si>
  <si>
    <t>Usluge banaka</t>
  </si>
  <si>
    <t>3433</t>
  </si>
  <si>
    <t>Zatezne kamate</t>
  </si>
  <si>
    <t>0,42</t>
  </si>
  <si>
    <t>34333</t>
  </si>
  <si>
    <t>Zatezne kamate iz poslovnih odnosa</t>
  </si>
  <si>
    <t>Kapitalni proj</t>
  </si>
  <si>
    <t>K1021 01 ADAPTACIJA I SANACIJA USTANOVA OŠ</t>
  </si>
  <si>
    <t>20,04</t>
  </si>
  <si>
    <t>4</t>
  </si>
  <si>
    <t>Rashodi za nabavu nefinancijske imovine</t>
  </si>
  <si>
    <t>42</t>
  </si>
  <si>
    <t>Rashodi za nabavu proizvedene dugotrajne imovine</t>
  </si>
  <si>
    <t>422</t>
  </si>
  <si>
    <t>Postrojenja i oprema</t>
  </si>
  <si>
    <t>4221</t>
  </si>
  <si>
    <t>Uredska oprema i namještaj</t>
  </si>
  <si>
    <t>42211</t>
  </si>
  <si>
    <t>Računala i računalna oprema</t>
  </si>
  <si>
    <t>4223</t>
  </si>
  <si>
    <t>Oprema za održavanje i zaštitu</t>
  </si>
  <si>
    <t>42239</t>
  </si>
  <si>
    <t>Ostala oprema za održavanje i zaštitu</t>
  </si>
  <si>
    <t>4225</t>
  </si>
  <si>
    <t>Instrumenti, uređaji i strojevi</t>
  </si>
  <si>
    <t>42251</t>
  </si>
  <si>
    <t>Precizni i optički instrumenti</t>
  </si>
  <si>
    <t>4226</t>
  </si>
  <si>
    <t>Sportska i glazbena oprema</t>
  </si>
  <si>
    <t>42262</t>
  </si>
  <si>
    <t>Glazbeni instrumenti i oprema</t>
  </si>
  <si>
    <t>4227</t>
  </si>
  <si>
    <t>Uređaji, strojevi i oprema za ostale namjene</t>
  </si>
  <si>
    <t>40,09</t>
  </si>
  <si>
    <t>42271</t>
  </si>
  <si>
    <t>Uređaji</t>
  </si>
  <si>
    <t>42273</t>
  </si>
  <si>
    <t>Oprema</t>
  </si>
  <si>
    <t>100,21</t>
  </si>
  <si>
    <t>1023 FINANCIRANJE ŠKOLSTVA IZVAN ŽUPANIJSKOG PRORAČUNA</t>
  </si>
  <si>
    <t>64,20</t>
  </si>
  <si>
    <t>A1023 01 VLASTITI PRIHODI-OSNOVNO ŠKOLSTVO</t>
  </si>
  <si>
    <t>8,93</t>
  </si>
  <si>
    <t>12,75</t>
  </si>
  <si>
    <t>29,76</t>
  </si>
  <si>
    <t>64,44</t>
  </si>
  <si>
    <t>65,79</t>
  </si>
  <si>
    <t>61,70</t>
  </si>
  <si>
    <t>63,64</t>
  </si>
  <si>
    <t>63,42</t>
  </si>
  <si>
    <t>3113</t>
  </si>
  <si>
    <t>Plaće za prekovremeni rad</t>
  </si>
  <si>
    <t>48,62</t>
  </si>
  <si>
    <t>31131</t>
  </si>
  <si>
    <t>3114</t>
  </si>
  <si>
    <t>Plaće za posebne uvjete rada</t>
  </si>
  <si>
    <t>118,64</t>
  </si>
  <si>
    <t>31141</t>
  </si>
  <si>
    <t>37,45</t>
  </si>
  <si>
    <t>31212</t>
  </si>
  <si>
    <t>Nagrade</t>
  </si>
  <si>
    <t>32,19</t>
  </si>
  <si>
    <t>31213</t>
  </si>
  <si>
    <t>Darovi</t>
  </si>
  <si>
    <t>31214</t>
  </si>
  <si>
    <t>Otpremnine</t>
  </si>
  <si>
    <t>46,97</t>
  </si>
  <si>
    <t>86,21</t>
  </si>
  <si>
    <t>61,46</t>
  </si>
  <si>
    <t>97,49</t>
  </si>
  <si>
    <t>44,97</t>
  </si>
  <si>
    <t>44,59</t>
  </si>
  <si>
    <t>56,18</t>
  </si>
  <si>
    <t>292,04</t>
  </si>
  <si>
    <t>52,48</t>
  </si>
  <si>
    <t>57,65</t>
  </si>
  <si>
    <t>32955</t>
  </si>
  <si>
    <t>Novčana naknada poslodavca zbog nezapošljavanja osoba s invaliditetom</t>
  </si>
  <si>
    <t>1,20</t>
  </si>
  <si>
    <t>424</t>
  </si>
  <si>
    <t>Knjige, umjetnička djela i ostale izložbene vrijednosti</t>
  </si>
  <si>
    <t>4241</t>
  </si>
  <si>
    <t>Knjige</t>
  </si>
  <si>
    <t>42411</t>
  </si>
  <si>
    <t>31215</t>
  </si>
  <si>
    <t>Naknade za bolest, invalidnost i smrtni slučaj</t>
  </si>
  <si>
    <t>4,84</t>
  </si>
  <si>
    <t>Republika Hrvatska</t>
  </si>
  <si>
    <t xml:space="preserve"> </t>
  </si>
  <si>
    <t>VUKOVARSKO-SRIJEMSKA ŽUPANIJA</t>
  </si>
  <si>
    <t>RASHODI PREMA FUNKCIJSKOJ KLASIFIKACIJI</t>
  </si>
  <si>
    <t>Brojčana oznaka i naziv funkcijske klasifikacije</t>
  </si>
  <si>
    <t>Izvršenje za prethodnu godinu</t>
  </si>
  <si>
    <t>Izvorni plan za proračunsku godinu</t>
  </si>
  <si>
    <t>Izvršenje za proračunsku godinu</t>
  </si>
  <si>
    <t>Indeks izvršenja za proračunsku godinu u odnosu na izvršenje za prethodnu godinu</t>
  </si>
  <si>
    <t>Indeks izvršenja za proračunsku godinu u odnosu na izvorni plan za proračunsku godinu</t>
  </si>
  <si>
    <t>1</t>
  </si>
  <si>
    <t>2</t>
  </si>
  <si>
    <t>5</t>
  </si>
  <si>
    <t>09 Obrazovanje</t>
  </si>
  <si>
    <t>091 Predškolsko i osnovno obrazovanje</t>
  </si>
  <si>
    <t>0912 Osnovno obrazovanje</t>
  </si>
  <si>
    <t>Stranica 1 od 1</t>
  </si>
  <si>
    <t xml:space="preserve">    Proračunski korisnik: OŠ MATE LOVRAKA, ŽUPANJA</t>
  </si>
  <si>
    <t xml:space="preserve">30.7.2024. </t>
  </si>
  <si>
    <t>44,01</t>
  </si>
  <si>
    <t>43,98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</si>
</sst>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20"/>
      <color rgb="FF000040"/>
      <name val="Times New Roman"/>
      <charset val="1"/>
    </font>
    <font>
      <b/>
      <sz val="16"/>
      <color rgb="FF000040"/>
      <name val="Times New Roman"/>
      <charset val="1"/>
    </font>
    <font>
      <b/>
      <sz val="11"/>
      <color rgb="FF000040"/>
      <name val="ARIAL"/>
      <family val="34"/>
      <charset val="1"/>
    </font>
    <font>
      <b/>
      <sz val="12"/>
      <color rgb="FF000040"/>
      <name val="Arial"/>
      <family val="34"/>
      <charset val="1"/>
    </font>
    <font>
      <b/>
      <sz val="10"/>
      <color rgb="FF000000"/>
      <name val="Arial"/>
      <family val="34"/>
      <charset val="1"/>
    </font>
    <font>
      <b/>
      <sz val="11"/>
      <color rgb="FF000000"/>
      <name val="ARIAL"/>
      <family val="34"/>
      <charset val="1"/>
    </font>
    <font>
      <sz val="10"/>
      <color rgb="FF000000"/>
      <name val="ARIAL"/>
      <family val="34"/>
      <charset val="1"/>
    </font>
    <font>
      <b/>
      <sz val="13"/>
      <color rgb="FFFFFFFF"/>
      <name val="Arial"/>
      <family val="34"/>
      <charset val="1"/>
    </font>
    <font>
      <b/>
      <sz val="12"/>
      <color rgb="FFFFFFFF"/>
      <name val="Arial"/>
      <family val="34"/>
      <charset val="1"/>
    </font>
    <font>
      <b/>
      <sz val="12"/>
      <color rgb="FF000000"/>
      <name val="Arial"/>
      <family val="34"/>
      <charset val="1"/>
    </font>
    <font>
      <b/>
      <sz val="11"/>
      <color rgb="FF000040"/>
      <name val="Times New Roman"/>
      <charset val="1"/>
    </font>
    <font>
      <b/>
      <sz val="18"/>
      <color rgb="FF000040"/>
      <name val="Times New Roman"/>
      <charset val="1"/>
    </font>
    <font>
      <sz val="8"/>
      <color rgb="FF000000"/>
      <name val="Arial"/>
      <family val="34"/>
      <charset val="1"/>
    </font>
    <font>
      <b/>
      <sz val="10"/>
      <color rgb="FF000040"/>
      <name val="Arial"/>
      <family val="34"/>
      <charset val="1"/>
    </font>
    <font>
      <b/>
      <sz val="9"/>
      <color rgb="FF000000"/>
      <name val="ARIAL"/>
      <family val="34"/>
      <charset val="1"/>
    </font>
    <font>
      <sz val="9"/>
      <color rgb="FF000000"/>
      <name val="Arial"/>
      <family val="34"/>
      <charset val="1"/>
    </font>
    <font>
      <sz val="9"/>
      <color rgb="FF000000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  <fill>
      <patternFill patternType="solid">
        <fgColor rgb="FFFFFFCD"/>
      </patternFill>
    </fill>
    <fill>
      <patternFill patternType="solid">
        <fgColor rgb="FFFEFDDA"/>
      </patternFill>
    </fill>
    <fill>
      <patternFill patternType="solid">
        <fgColor rgb="FFEEEEEE"/>
      </patternFill>
    </fill>
    <fill>
      <patternFill patternType="solid">
        <fgColor rgb="FFF6F6F6"/>
      </patternFill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rgb="FF3333FF"/>
      </patternFill>
    </fill>
    <fill>
      <patternFill patternType="solid">
        <fgColor rgb="FFA6A6FF"/>
      </patternFill>
    </fill>
    <fill>
      <patternFill patternType="solid">
        <fgColor rgb="FFCCCCFF"/>
      </patternFill>
    </fill>
    <fill>
      <patternFill patternType="solid">
        <fgColor rgb="FFE6E6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1" xfId="0" applyNumberFormat="1" applyFont="1" applyBorder="1" applyAlignment="1">
      <alignment horizontal="center" vertical="center" wrapText="1" shrinkToFit="1" readingOrder="1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4" fontId="3" fillId="2" borderId="3" xfId="0" applyNumberFormat="1" applyFont="1" applyFill="1" applyBorder="1" applyAlignment="1">
      <alignment horizontal="right" vertical="center" wrapText="1" shrinkToFit="1" readingOrder="1"/>
    </xf>
    <xf numFmtId="0" fontId="4" fillId="0" borderId="3" xfId="0" applyNumberFormat="1" applyFont="1" applyBorder="1" applyAlignment="1">
      <alignment horizontal="left" vertical="center" wrapText="1" shrinkToFit="1" readingOrder="1"/>
    </xf>
    <xf numFmtId="4" fontId="4" fillId="0" borderId="3" xfId="0" applyNumberFormat="1" applyFont="1" applyBorder="1" applyAlignment="1">
      <alignment horizontal="right" vertical="center" wrapText="1" shrinkToFit="1" readingOrder="1"/>
    </xf>
    <xf numFmtId="0" fontId="4" fillId="3" borderId="3" xfId="0" applyNumberFormat="1" applyFont="1" applyFill="1" applyBorder="1" applyAlignment="1">
      <alignment horizontal="left" vertical="center" wrapText="1" shrinkToFit="1" readingOrder="1"/>
    </xf>
    <xf numFmtId="4" fontId="4" fillId="3" borderId="3" xfId="0" applyNumberFormat="1" applyFont="1" applyFill="1" applyBorder="1" applyAlignment="1">
      <alignment horizontal="right" vertical="center" wrapText="1" shrinkToFit="1" readingOrder="1"/>
    </xf>
    <xf numFmtId="0" fontId="3" fillId="0" borderId="1" xfId="0" applyNumberFormat="1" applyFont="1" applyBorder="1" applyAlignment="1">
      <alignment horizontal="left" vertical="center" wrapText="1" shrinkToFit="1" readingOrder="1"/>
    </xf>
    <xf numFmtId="4" fontId="3" fillId="0" borderId="1" xfId="0" applyNumberFormat="1" applyFont="1" applyBorder="1" applyAlignment="1">
      <alignment horizontal="right" vertical="center" wrapText="1" shrinkToFit="1" readingOrder="1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4" borderId="0" xfId="0" applyFont="1" applyFill="1" applyAlignment="1">
      <alignment horizontal="left" vertical="top" wrapText="1"/>
    </xf>
    <xf numFmtId="0" fontId="0" fillId="4" borderId="0" xfId="0" applyFill="1" applyAlignment="1">
      <alignment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9" fillId="5" borderId="0" xfId="0" applyFont="1" applyFill="1" applyAlignment="1">
      <alignment horizontal="left" vertical="top" wrapText="1"/>
    </xf>
    <xf numFmtId="0" fontId="0" fillId="5" borderId="0" xfId="0" applyFill="1" applyAlignment="1">
      <alignment vertical="top"/>
    </xf>
    <xf numFmtId="0" fontId="9" fillId="6" borderId="0" xfId="0" applyFont="1" applyFill="1" applyAlignment="1">
      <alignment horizontal="left" vertical="top"/>
    </xf>
    <xf numFmtId="0" fontId="0" fillId="6" borderId="0" xfId="0" applyFill="1" applyAlignment="1">
      <alignment vertical="top"/>
    </xf>
    <xf numFmtId="0" fontId="9" fillId="7" borderId="0" xfId="0" applyFont="1" applyFill="1" applyAlignment="1">
      <alignment horizontal="left" vertical="top"/>
    </xf>
    <xf numFmtId="0" fontId="0" fillId="7" borderId="0" xfId="0" applyFill="1" applyAlignment="1">
      <alignment vertical="top"/>
    </xf>
    <xf numFmtId="0" fontId="11" fillId="0" borderId="0" xfId="0" applyFont="1" applyAlignment="1">
      <alignment horizontal="left" vertical="top"/>
    </xf>
    <xf numFmtId="0" fontId="11" fillId="8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0" fillId="8" borderId="0" xfId="0" applyFill="1" applyAlignment="1">
      <alignment vertical="top"/>
    </xf>
    <xf numFmtId="0" fontId="12" fillId="9" borderId="0" xfId="0" applyFont="1" applyFill="1" applyAlignment="1">
      <alignment horizontal="left" vertical="top" wrapText="1"/>
    </xf>
    <xf numFmtId="0" fontId="12" fillId="9" borderId="0" xfId="0" applyFont="1" applyFill="1" applyAlignment="1">
      <alignment horizontal="right" vertical="top"/>
    </xf>
    <xf numFmtId="0" fontId="0" fillId="9" borderId="0" xfId="0" applyFill="1" applyAlignment="1">
      <alignment vertical="top"/>
    </xf>
    <xf numFmtId="0" fontId="13" fillId="10" borderId="0" xfId="0" applyFont="1" applyFill="1" applyAlignment="1">
      <alignment horizontal="left" vertical="top" wrapText="1"/>
    </xf>
    <xf numFmtId="0" fontId="13" fillId="10" borderId="0" xfId="0" applyFont="1" applyFill="1" applyAlignment="1">
      <alignment horizontal="right" vertical="top"/>
    </xf>
    <xf numFmtId="0" fontId="0" fillId="10" borderId="0" xfId="0" applyFill="1" applyAlignment="1">
      <alignment vertical="top"/>
    </xf>
    <xf numFmtId="0" fontId="14" fillId="11" borderId="0" xfId="0" applyFont="1" applyFill="1" applyAlignment="1">
      <alignment horizontal="left" vertical="top" wrapText="1"/>
    </xf>
    <xf numFmtId="0" fontId="0" fillId="11" borderId="0" xfId="0" applyFill="1" applyAlignment="1">
      <alignment vertical="top"/>
    </xf>
    <xf numFmtId="0" fontId="14" fillId="12" borderId="0" xfId="0" applyFont="1" applyFill="1" applyAlignment="1">
      <alignment horizontal="left" vertical="top" wrapText="1"/>
    </xf>
    <xf numFmtId="0" fontId="0" fillId="12" borderId="0" xfId="0" applyFill="1" applyAlignment="1">
      <alignment vertical="top"/>
    </xf>
    <xf numFmtId="0" fontId="18" fillId="0" borderId="0" xfId="0" applyFont="1" applyAlignment="1">
      <alignment horizontal="center" vertical="top" wrapText="1"/>
    </xf>
    <xf numFmtId="4" fontId="19" fillId="7" borderId="0" xfId="0" applyNumberFormat="1" applyFont="1" applyFill="1" applyAlignment="1">
      <alignment horizontal="right" vertical="top"/>
    </xf>
    <xf numFmtId="4" fontId="20" fillId="0" borderId="0" xfId="0" applyNumberFormat="1" applyFont="1" applyAlignment="1">
      <alignment horizontal="right" vertical="top"/>
    </xf>
    <xf numFmtId="4" fontId="1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13" borderId="0" xfId="0" applyFont="1" applyFill="1" applyAlignment="1">
      <alignment horizontal="left" vertical="top" wrapText="1"/>
    </xf>
    <xf numFmtId="0" fontId="0" fillId="13" borderId="0" xfId="0" applyFill="1" applyAlignment="1">
      <alignment vertical="top"/>
    </xf>
    <xf numFmtId="49" fontId="1" fillId="0" borderId="0" xfId="0" applyNumberFormat="1" applyFont="1" applyAlignment="1">
      <alignment horizontal="center" vertical="top" wrapText="1" shrinkToFit="1" readingOrder="1"/>
    </xf>
    <xf numFmtId="0" fontId="1" fillId="0" borderId="0" xfId="0" applyNumberFormat="1" applyFont="1" applyAlignment="1">
      <alignment horizontal="center" vertical="top" wrapText="1" shrinkToFit="1" readingOrder="1"/>
    </xf>
    <xf numFmtId="0" fontId="2" fillId="0" borderId="0" xfId="0" applyNumberFormat="1" applyFont="1" applyAlignment="1">
      <alignment horizontal="center" vertical="top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3" fillId="0" borderId="4" xfId="0" applyNumberFormat="1" applyFont="1" applyBorder="1" applyAlignment="1">
      <alignment horizontal="center" vertical="center" wrapText="1" shrinkToFit="1" readingOrder="1"/>
    </xf>
    <xf numFmtId="4" fontId="3" fillId="2" borderId="4" xfId="0" applyNumberFormat="1" applyFont="1" applyFill="1" applyBorder="1" applyAlignment="1">
      <alignment horizontal="righ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4" fontId="4" fillId="3" borderId="4" xfId="0" applyNumberFormat="1" applyFont="1" applyFill="1" applyBorder="1" applyAlignment="1">
      <alignment horizontal="right" vertical="center" wrapText="1" shrinkToFit="1" readingOrder="1"/>
    </xf>
    <xf numFmtId="0" fontId="3" fillId="0" borderId="2" xfId="0" applyNumberFormat="1" applyFont="1" applyBorder="1" applyAlignment="1">
      <alignment horizontal="right" vertical="center" wrapText="1" shrinkToFit="1" readingOrder="1"/>
    </xf>
    <xf numFmtId="0" fontId="11" fillId="8" borderId="0" xfId="0" applyFont="1" applyFill="1" applyAlignment="1">
      <alignment horizontal="left" vertical="top" wrapText="1"/>
    </xf>
    <xf numFmtId="4" fontId="11" fillId="8" borderId="0" xfId="0" applyNumberFormat="1" applyFont="1" applyFill="1" applyAlignment="1">
      <alignment horizontal="right" vertical="top"/>
    </xf>
    <xf numFmtId="0" fontId="11" fillId="8" borderId="0" xfId="0" applyFont="1" applyFill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4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9" fillId="6" borderId="0" xfId="0" applyFont="1" applyFill="1" applyAlignment="1">
      <alignment horizontal="left" vertical="top" wrapText="1"/>
    </xf>
    <xf numFmtId="4" fontId="9" fillId="6" borderId="0" xfId="0" applyNumberFormat="1" applyFont="1" applyFill="1" applyAlignment="1">
      <alignment horizontal="right" vertical="top"/>
    </xf>
    <xf numFmtId="0" fontId="9" fillId="6" borderId="0" xfId="0" applyFont="1" applyFill="1" applyAlignment="1">
      <alignment horizontal="right" vertical="top"/>
    </xf>
    <xf numFmtId="0" fontId="9" fillId="7" borderId="0" xfId="0" applyFont="1" applyFill="1" applyAlignment="1">
      <alignment horizontal="left" vertical="top" wrapText="1"/>
    </xf>
    <xf numFmtId="4" fontId="9" fillId="7" borderId="0" xfId="0" applyNumberFormat="1" applyFont="1" applyFill="1" applyAlignment="1">
      <alignment horizontal="right" vertical="top"/>
    </xf>
    <xf numFmtId="0" fontId="9" fillId="7" borderId="0" xfId="0" applyFont="1" applyFill="1" applyAlignment="1">
      <alignment horizontal="right" vertical="top"/>
    </xf>
    <xf numFmtId="0" fontId="9" fillId="5" borderId="0" xfId="0" applyFont="1" applyFill="1" applyAlignment="1">
      <alignment horizontal="left" vertical="top" wrapText="1"/>
    </xf>
    <xf numFmtId="4" fontId="9" fillId="5" borderId="0" xfId="0" applyNumberFormat="1" applyFont="1" applyFill="1" applyAlignment="1">
      <alignment horizontal="right" vertical="top"/>
    </xf>
    <xf numFmtId="0" fontId="9" fillId="5" borderId="0" xfId="0" applyFont="1" applyFill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10" fillId="4" borderId="0" xfId="0" applyFont="1" applyFill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4" borderId="0" xfId="0" applyFont="1" applyFill="1" applyAlignment="1">
      <alignment horizontal="left" vertical="top" wrapText="1"/>
    </xf>
    <xf numFmtId="4" fontId="10" fillId="4" borderId="0" xfId="0" applyNumberFormat="1" applyFont="1" applyFill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9" fillId="13" borderId="0" xfId="0" applyFont="1" applyFill="1" applyAlignment="1">
      <alignment horizontal="left" vertical="top" wrapText="1"/>
    </xf>
    <xf numFmtId="4" fontId="9" fillId="13" borderId="0" xfId="0" applyNumberFormat="1" applyFont="1" applyFill="1" applyAlignment="1">
      <alignment horizontal="right" vertical="top"/>
    </xf>
    <xf numFmtId="0" fontId="9" fillId="0" borderId="0" xfId="0" applyFont="1" applyAlignment="1">
      <alignment horizontal="right" vertical="top"/>
    </xf>
    <xf numFmtId="0" fontId="14" fillId="12" borderId="0" xfId="0" applyFont="1" applyFill="1" applyAlignment="1">
      <alignment horizontal="left" vertical="top" wrapText="1"/>
    </xf>
    <xf numFmtId="4" fontId="14" fillId="12" borderId="0" xfId="0" applyNumberFormat="1" applyFont="1" applyFill="1" applyAlignment="1">
      <alignment horizontal="right" vertical="top"/>
    </xf>
    <xf numFmtId="0" fontId="14" fillId="12" borderId="0" xfId="0" applyFont="1" applyFill="1" applyAlignment="1">
      <alignment horizontal="right" vertical="top"/>
    </xf>
    <xf numFmtId="0" fontId="14" fillId="11" borderId="0" xfId="0" applyFont="1" applyFill="1" applyAlignment="1">
      <alignment horizontal="left" vertical="top" wrapText="1"/>
    </xf>
    <xf numFmtId="4" fontId="14" fillId="11" borderId="0" xfId="0" applyNumberFormat="1" applyFont="1" applyFill="1" applyAlignment="1">
      <alignment horizontal="right" vertical="top"/>
    </xf>
    <xf numFmtId="0" fontId="14" fillId="11" borderId="0" xfId="0" applyFont="1" applyFill="1" applyAlignment="1">
      <alignment horizontal="right" vertical="top"/>
    </xf>
    <xf numFmtId="0" fontId="13" fillId="10" borderId="0" xfId="0" applyFont="1" applyFill="1" applyAlignment="1">
      <alignment horizontal="left" vertical="top" wrapText="1"/>
    </xf>
    <xf numFmtId="4" fontId="13" fillId="10" borderId="0" xfId="0" applyNumberFormat="1" applyFont="1" applyFill="1" applyAlignment="1">
      <alignment horizontal="right" vertical="top"/>
    </xf>
    <xf numFmtId="0" fontId="13" fillId="10" borderId="0" xfId="0" applyFont="1" applyFill="1" applyAlignment="1">
      <alignment horizontal="right" vertical="top"/>
    </xf>
    <xf numFmtId="0" fontId="12" fillId="9" borderId="0" xfId="0" applyFont="1" applyFill="1" applyAlignment="1">
      <alignment horizontal="left" vertical="top" wrapText="1"/>
    </xf>
    <xf numFmtId="4" fontId="12" fillId="9" borderId="0" xfId="0" applyNumberFormat="1" applyFont="1" applyFill="1" applyAlignment="1">
      <alignment horizontal="right" vertical="top"/>
    </xf>
    <xf numFmtId="0" fontId="12" fillId="9" borderId="0" xfId="0" applyFont="1" applyFill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 wrapText="1"/>
    </xf>
    <xf numFmtId="4" fontId="20" fillId="0" borderId="0" xfId="0" applyNumberFormat="1" applyFont="1" applyAlignment="1">
      <alignment horizontal="right" vertical="top"/>
    </xf>
    <xf numFmtId="4" fontId="19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4" fontId="19" fillId="7" borderId="0" xfId="0" applyNumberFormat="1" applyFont="1" applyFill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586740</xdr:colOff>
      <xdr:row>0</xdr:row>
      <xdr:rowOff>7620</xdr:rowOff>
    </xdr:from>
    <xdr:to>
      <xdr:col>3</xdr:col>
      <xdr:colOff>246290</xdr:colOff>
      <xdr:row>1</xdr:row>
      <xdr:rowOff>20618</xdr:rowOff>
    </xdr:to>
    <xdr:pic>
      <xdr:nvPicPr>
        <xdr:cNvPr id="8" name="Picture 65537">
          <a:extLst>
            <a:ext uri="{FF2B5EF4-FFF2-40B4-BE49-F238E27FC236}">
              <a16:creationId xmlns:a16="http://schemas.microsoft.com/office/drawing/2014/main" id="{39A10421-3E74-49AB-B8DF-658482AF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5840" y="7620"/>
          <a:ext cx="566330" cy="874058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16</xdr:col>
      <xdr:colOff>16058</xdr:colOff>
      <xdr:row>5</xdr:row>
      <xdr:rowOff>142538</xdr:rowOff>
    </xdr:to>
    <xdr:pic>
      <xdr:nvPicPr>
        <xdr:cNvPr id="9" name="Picture 65538">
          <a:extLst>
            <a:ext uri="{FF2B5EF4-FFF2-40B4-BE49-F238E27FC236}">
              <a16:creationId xmlns:a16="http://schemas.microsoft.com/office/drawing/2014/main" id="{E312CF25-D77C-4058-AF9F-841D1706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814060" y="60960"/>
          <a:ext cx="717098" cy="874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36"/>
  <sheetViews>
    <sheetView showGridLines="0" topLeftCell="A13" workbookViewId="0">
      <selection activeCell="E31" sqref="E31"/>
    </sheetView>
  </sheetViews>
  <sheetFormatPr defaultRowHeight="14.4" x14ac:dyDescent="0.3"/>
  <cols>
    <col min="1" max="1" width="40.44140625" customWidth="1"/>
    <col min="2" max="2" width="19.44140625" customWidth="1"/>
    <col min="3" max="3" width="17.6640625" customWidth="1"/>
    <col min="4" max="4" width="17.33203125" customWidth="1"/>
    <col min="5" max="5" width="12.109375" customWidth="1"/>
    <col min="6" max="6" width="4.88671875" customWidth="1"/>
    <col min="7" max="7" width="3.109375" customWidth="1"/>
    <col min="8" max="8" width="1.33203125" customWidth="1"/>
  </cols>
  <sheetData>
    <row r="1" spans="1:8" ht="16.5" customHeight="1" x14ac:dyDescent="0.3">
      <c r="A1" s="47" t="s">
        <v>26</v>
      </c>
      <c r="B1" s="47"/>
      <c r="C1" s="47"/>
      <c r="D1" s="47"/>
      <c r="E1" s="47"/>
      <c r="F1" s="47"/>
      <c r="G1" s="47"/>
      <c r="H1" s="47"/>
    </row>
    <row r="2" spans="1:8" ht="8.25" customHeight="1" x14ac:dyDescent="0.3"/>
    <row r="3" spans="1:8" ht="14.25" customHeight="1" x14ac:dyDescent="0.3">
      <c r="A3" s="48" t="s">
        <v>0</v>
      </c>
      <c r="B3" s="48"/>
      <c r="C3" s="48"/>
      <c r="D3" s="48"/>
      <c r="E3" s="48"/>
      <c r="F3" s="48"/>
      <c r="G3" s="48"/>
      <c r="H3" s="48"/>
    </row>
    <row r="4" spans="1:8" ht="12" customHeight="1" x14ac:dyDescent="0.3"/>
    <row r="5" spans="1:8" ht="13.5" customHeight="1" x14ac:dyDescent="0.3">
      <c r="A5" s="48" t="s">
        <v>1</v>
      </c>
      <c r="B5" s="48"/>
      <c r="C5" s="48"/>
      <c r="D5" s="48"/>
      <c r="E5" s="48"/>
      <c r="F5" s="48"/>
      <c r="G5" s="48"/>
      <c r="H5" s="48"/>
    </row>
    <row r="6" spans="1:8" ht="17.25" customHeight="1" x14ac:dyDescent="0.3"/>
    <row r="7" spans="1:8" ht="12.75" customHeight="1" x14ac:dyDescent="0.3">
      <c r="A7" s="49" t="s">
        <v>2</v>
      </c>
      <c r="B7" s="49"/>
      <c r="C7" s="49"/>
      <c r="D7" s="49"/>
      <c r="E7" s="49"/>
      <c r="F7" s="49"/>
      <c r="G7" s="49"/>
      <c r="H7" s="49"/>
    </row>
    <row r="8" spans="1:8" ht="12.75" customHeight="1" x14ac:dyDescent="0.3"/>
    <row r="9" spans="1:8" ht="36" customHeight="1" x14ac:dyDescent="0.3">
      <c r="A9" s="1" t="s">
        <v>3</v>
      </c>
      <c r="B9" s="2" t="s">
        <v>4</v>
      </c>
      <c r="C9" s="2" t="s">
        <v>5</v>
      </c>
      <c r="D9" s="2" t="s">
        <v>6</v>
      </c>
      <c r="E9" s="1" t="s">
        <v>7</v>
      </c>
      <c r="F9" s="50" t="s">
        <v>8</v>
      </c>
      <c r="G9" s="50"/>
    </row>
    <row r="10" spans="1:8" ht="14.25" customHeight="1" x14ac:dyDescent="0.3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51">
        <v>6</v>
      </c>
      <c r="G10" s="51"/>
    </row>
    <row r="11" spans="1:8" ht="24.75" customHeight="1" x14ac:dyDescent="0.3">
      <c r="A11" s="4" t="s">
        <v>9</v>
      </c>
      <c r="B11" s="5">
        <v>385827.16</v>
      </c>
      <c r="C11" s="5">
        <v>842221.18</v>
      </c>
      <c r="D11" s="5">
        <v>533445.42000000004</v>
      </c>
      <c r="E11" s="5">
        <f>D11/B11*100</f>
        <v>138.26020438789226</v>
      </c>
      <c r="F11" s="52">
        <f>D11/C11*100</f>
        <v>63.337925080440272</v>
      </c>
      <c r="G11" s="52"/>
    </row>
    <row r="12" spans="1:8" ht="24" customHeight="1" x14ac:dyDescent="0.3">
      <c r="A12" s="6" t="s">
        <v>10</v>
      </c>
      <c r="B12" s="7">
        <v>385827.16</v>
      </c>
      <c r="C12" s="7">
        <v>842221.18</v>
      </c>
      <c r="D12" s="7">
        <v>533445.42000000004</v>
      </c>
      <c r="E12" s="5">
        <f t="shared" ref="E12:E16" si="0">D12/B12*100</f>
        <v>138.26020438789226</v>
      </c>
      <c r="F12" s="53">
        <f>D12/C12*100</f>
        <v>63.337925080440272</v>
      </c>
      <c r="G12" s="53"/>
    </row>
    <row r="13" spans="1:8" ht="24" customHeight="1" x14ac:dyDescent="0.3">
      <c r="A13" s="6" t="s">
        <v>11</v>
      </c>
      <c r="B13" s="7">
        <v>0</v>
      </c>
      <c r="C13" s="7">
        <v>0</v>
      </c>
      <c r="D13" s="7">
        <v>0</v>
      </c>
      <c r="E13" s="5">
        <v>0</v>
      </c>
      <c r="F13" s="53">
        <v>0</v>
      </c>
      <c r="G13" s="53"/>
    </row>
    <row r="14" spans="1:8" ht="24.75" customHeight="1" x14ac:dyDescent="0.3">
      <c r="A14" s="4" t="s">
        <v>12</v>
      </c>
      <c r="B14" s="5">
        <v>377416.58</v>
      </c>
      <c r="C14" s="5">
        <v>857221.18</v>
      </c>
      <c r="D14" s="5">
        <v>525496.93000000005</v>
      </c>
      <c r="E14" s="5">
        <f t="shared" si="0"/>
        <v>139.23525299286004</v>
      </c>
      <c r="F14" s="52">
        <f>D14/C14*100</f>
        <v>61.302373560111988</v>
      </c>
      <c r="G14" s="52"/>
    </row>
    <row r="15" spans="1:8" ht="24" customHeight="1" x14ac:dyDescent="0.3">
      <c r="A15" s="6" t="s">
        <v>13</v>
      </c>
      <c r="B15" s="7">
        <v>376117.14</v>
      </c>
      <c r="C15" s="7">
        <v>837221.18</v>
      </c>
      <c r="D15" s="7">
        <v>524265.83</v>
      </c>
      <c r="E15" s="5">
        <f t="shared" si="0"/>
        <v>139.38897599827541</v>
      </c>
      <c r="F15" s="52">
        <f t="shared" ref="F15:F16" si="1">D15/C15*100</f>
        <v>62.619752405212679</v>
      </c>
      <c r="G15" s="52"/>
    </row>
    <row r="16" spans="1:8" ht="24.75" customHeight="1" x14ac:dyDescent="0.3">
      <c r="A16" s="6" t="s">
        <v>14</v>
      </c>
      <c r="B16" s="7">
        <v>1299.44</v>
      </c>
      <c r="C16" s="7">
        <v>20000</v>
      </c>
      <c r="D16" s="7">
        <v>1231.0999999999999</v>
      </c>
      <c r="E16" s="5">
        <f t="shared" si="0"/>
        <v>94.74081142646061</v>
      </c>
      <c r="F16" s="52">
        <f t="shared" si="1"/>
        <v>6.1555</v>
      </c>
      <c r="G16" s="52"/>
    </row>
    <row r="17" spans="1:8" ht="24" customHeight="1" x14ac:dyDescent="0.3">
      <c r="A17" s="4" t="s">
        <v>15</v>
      </c>
      <c r="B17" s="5">
        <v>8410.58</v>
      </c>
      <c r="C17" s="5">
        <v>-15000</v>
      </c>
      <c r="D17" s="5">
        <v>7948.49</v>
      </c>
      <c r="E17" s="5"/>
      <c r="F17" s="52"/>
      <c r="G17" s="52"/>
    </row>
    <row r="18" spans="1:8" ht="17.25" customHeight="1" x14ac:dyDescent="0.3"/>
    <row r="19" spans="1:8" ht="12.75" customHeight="1" x14ac:dyDescent="0.3">
      <c r="A19" s="49" t="s">
        <v>16</v>
      </c>
      <c r="B19" s="49"/>
      <c r="C19" s="49"/>
      <c r="D19" s="49"/>
      <c r="E19" s="49"/>
      <c r="F19" s="49"/>
      <c r="G19" s="49"/>
      <c r="H19" s="49"/>
    </row>
    <row r="20" spans="1:8" ht="8.25" customHeight="1" x14ac:dyDescent="0.3"/>
    <row r="21" spans="1:8" ht="36" customHeight="1" x14ac:dyDescent="0.3">
      <c r="A21" s="1" t="s">
        <v>3</v>
      </c>
      <c r="B21" s="2" t="s">
        <v>4</v>
      </c>
      <c r="C21" s="2" t="s">
        <v>5</v>
      </c>
      <c r="D21" s="2" t="s">
        <v>6</v>
      </c>
      <c r="E21" s="2" t="s">
        <v>17</v>
      </c>
      <c r="F21" s="50" t="s">
        <v>8</v>
      </c>
      <c r="G21" s="50"/>
    </row>
    <row r="22" spans="1:8" ht="14.25" customHeight="1" x14ac:dyDescent="0.3">
      <c r="A22" s="3">
        <v>1</v>
      </c>
      <c r="B22" s="3">
        <v>2</v>
      </c>
      <c r="C22" s="3">
        <v>3</v>
      </c>
      <c r="D22" s="3">
        <v>4</v>
      </c>
      <c r="E22" s="3">
        <v>5</v>
      </c>
      <c r="F22" s="51">
        <v>6</v>
      </c>
      <c r="G22" s="51"/>
    </row>
    <row r="23" spans="1:8" ht="24" customHeight="1" x14ac:dyDescent="0.3">
      <c r="A23" s="6" t="s">
        <v>18</v>
      </c>
      <c r="B23" s="7">
        <v>0</v>
      </c>
      <c r="C23" s="7">
        <v>0</v>
      </c>
      <c r="D23" s="7">
        <v>0</v>
      </c>
      <c r="E23" s="7">
        <v>0</v>
      </c>
      <c r="F23" s="53">
        <v>0</v>
      </c>
      <c r="G23" s="53"/>
    </row>
    <row r="24" spans="1:8" ht="24" customHeight="1" x14ac:dyDescent="0.3">
      <c r="A24" s="6" t="s">
        <v>19</v>
      </c>
      <c r="B24" s="7">
        <v>0</v>
      </c>
      <c r="C24" s="7">
        <v>0</v>
      </c>
      <c r="D24" s="7">
        <v>0</v>
      </c>
      <c r="E24" s="7">
        <v>0</v>
      </c>
      <c r="F24" s="53">
        <v>0</v>
      </c>
      <c r="G24" s="53"/>
    </row>
    <row r="25" spans="1:8" ht="24.75" customHeight="1" x14ac:dyDescent="0.3">
      <c r="A25" s="4" t="s">
        <v>20</v>
      </c>
      <c r="B25" s="5">
        <v>0</v>
      </c>
      <c r="C25" s="5">
        <v>0</v>
      </c>
      <c r="D25" s="5">
        <v>0</v>
      </c>
      <c r="E25" s="5">
        <v>0</v>
      </c>
      <c r="F25" s="52">
        <v>0</v>
      </c>
      <c r="G25" s="52"/>
    </row>
    <row r="26" spans="1:8" ht="17.25" customHeight="1" x14ac:dyDescent="0.3"/>
    <row r="27" spans="1:8" ht="12.75" customHeight="1" x14ac:dyDescent="0.3">
      <c r="A27" s="49" t="s">
        <v>21</v>
      </c>
      <c r="B27" s="49"/>
      <c r="C27" s="49"/>
      <c r="D27" s="49"/>
      <c r="E27" s="49"/>
      <c r="F27" s="49"/>
      <c r="G27" s="49"/>
      <c r="H27" s="49"/>
    </row>
    <row r="28" spans="1:8" ht="6.75" customHeight="1" x14ac:dyDescent="0.3"/>
    <row r="29" spans="1:8" ht="36.75" customHeight="1" x14ac:dyDescent="0.3">
      <c r="A29" s="1" t="s">
        <v>3</v>
      </c>
      <c r="B29" s="2" t="s">
        <v>4</v>
      </c>
      <c r="C29" s="2" t="s">
        <v>5</v>
      </c>
      <c r="D29" s="2" t="s">
        <v>6</v>
      </c>
      <c r="E29" s="1" t="s">
        <v>7</v>
      </c>
      <c r="F29" s="50" t="s">
        <v>8</v>
      </c>
      <c r="G29" s="50"/>
    </row>
    <row r="30" spans="1:8" ht="14.25" customHeight="1" x14ac:dyDescent="0.3">
      <c r="A30" s="3">
        <v>1</v>
      </c>
      <c r="B30" s="3">
        <v>2</v>
      </c>
      <c r="C30" s="3">
        <v>3</v>
      </c>
      <c r="D30" s="3">
        <v>4</v>
      </c>
      <c r="E30" s="3">
        <v>5</v>
      </c>
      <c r="F30" s="51">
        <v>6</v>
      </c>
      <c r="G30" s="51"/>
    </row>
    <row r="31" spans="1:8" ht="24" customHeight="1" x14ac:dyDescent="0.3">
      <c r="A31" s="8" t="s">
        <v>22</v>
      </c>
      <c r="B31" s="9">
        <v>1590.77</v>
      </c>
      <c r="C31" s="9">
        <v>15000</v>
      </c>
      <c r="D31" s="9">
        <v>7948.49</v>
      </c>
      <c r="E31" s="9">
        <f>D31/B31*100</f>
        <v>499.66305625577547</v>
      </c>
      <c r="F31" s="55">
        <f>D31/C31*100</f>
        <v>52.989933333333326</v>
      </c>
      <c r="G31" s="55"/>
    </row>
    <row r="32" spans="1:8" ht="24" customHeight="1" x14ac:dyDescent="0.3">
      <c r="A32" s="4" t="s">
        <v>23</v>
      </c>
      <c r="B32" s="5">
        <v>1590.77</v>
      </c>
      <c r="C32" s="5">
        <v>15000</v>
      </c>
      <c r="D32" s="5">
        <v>7948.49</v>
      </c>
      <c r="E32" s="9">
        <f>D32/B32*100</f>
        <v>499.66305625577547</v>
      </c>
      <c r="F32" s="55">
        <f>D32/C32*100</f>
        <v>52.989933333333326</v>
      </c>
      <c r="G32" s="55"/>
    </row>
    <row r="33" spans="1:7" ht="50.25" customHeight="1" x14ac:dyDescent="0.3"/>
    <row r="34" spans="1:7" ht="25.5" customHeight="1" x14ac:dyDescent="0.3">
      <c r="A34" s="10" t="s">
        <v>24</v>
      </c>
      <c r="B34" s="11">
        <v>10001.35</v>
      </c>
      <c r="C34" s="11"/>
      <c r="D34" s="11"/>
      <c r="E34" s="11"/>
      <c r="F34" s="56"/>
      <c r="G34" s="56"/>
    </row>
    <row r="35" spans="1:7" ht="21" customHeight="1" x14ac:dyDescent="0.3"/>
    <row r="36" spans="1:7" ht="53.25" customHeight="1" x14ac:dyDescent="0.3">
      <c r="A36" s="54" t="s">
        <v>25</v>
      </c>
      <c r="B36" s="54"/>
      <c r="C36" s="54"/>
      <c r="D36" s="54"/>
      <c r="E36" s="54"/>
      <c r="F36" s="54"/>
    </row>
  </sheetData>
  <mergeCells count="26">
    <mergeCell ref="A36:F36"/>
    <mergeCell ref="F29:G29"/>
    <mergeCell ref="F30:G30"/>
    <mergeCell ref="F31:G31"/>
    <mergeCell ref="F32:G32"/>
    <mergeCell ref="F34:G34"/>
    <mergeCell ref="F22:G22"/>
    <mergeCell ref="F23:G23"/>
    <mergeCell ref="F24:G24"/>
    <mergeCell ref="F25:G25"/>
    <mergeCell ref="A27:H27"/>
    <mergeCell ref="F15:G15"/>
    <mergeCell ref="F16:G16"/>
    <mergeCell ref="F17:G17"/>
    <mergeCell ref="A19:H19"/>
    <mergeCell ref="F21:G21"/>
    <mergeCell ref="F10:G10"/>
    <mergeCell ref="F11:G11"/>
    <mergeCell ref="F12:G12"/>
    <mergeCell ref="F13:G13"/>
    <mergeCell ref="F14:G14"/>
    <mergeCell ref="A1:H1"/>
    <mergeCell ref="A3:H3"/>
    <mergeCell ref="A5:H5"/>
    <mergeCell ref="A7:H7"/>
    <mergeCell ref="F9:G9"/>
  </mergeCells>
  <pageMargins left="0.70866137742996216" right="0.59055119752883911" top="0.59055119752883911" bottom="0.59055119752883911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4195C-78A1-4342-BC46-3F9D4099D455}">
  <dimension ref="A1:N257"/>
  <sheetViews>
    <sheetView tabSelected="1" topLeftCell="A226" workbookViewId="0">
      <selection activeCell="U253" sqref="U253"/>
    </sheetView>
  </sheetViews>
  <sheetFormatPr defaultColWidth="6.88671875" defaultRowHeight="14.4" x14ac:dyDescent="0.3"/>
  <cols>
    <col min="1" max="1" width="41.5546875" customWidth="1"/>
    <col min="2" max="2" width="12.33203125" customWidth="1"/>
    <col min="3" max="3" width="19" customWidth="1"/>
    <col min="4" max="4" width="1" customWidth="1"/>
    <col min="5" max="5" width="19" customWidth="1"/>
    <col min="6" max="6" width="8.5546875" customWidth="1"/>
    <col min="7" max="7" width="2.6640625" customWidth="1"/>
  </cols>
  <sheetData>
    <row r="1" spans="1:13" ht="28.5" customHeight="1" x14ac:dyDescent="0.3">
      <c r="A1" s="74" t="s">
        <v>27</v>
      </c>
      <c r="B1" s="74"/>
      <c r="C1" s="74"/>
      <c r="D1" s="74"/>
      <c r="E1" s="74"/>
      <c r="F1" s="74"/>
      <c r="G1" s="74"/>
    </row>
    <row r="2" spans="1:13" ht="22.5" customHeight="1" x14ac:dyDescent="0.3">
      <c r="A2" s="75" t="s">
        <v>28</v>
      </c>
      <c r="B2" s="75"/>
      <c r="C2" s="75"/>
      <c r="D2" s="75"/>
      <c r="E2" s="75"/>
      <c r="F2" s="75"/>
      <c r="G2" s="75"/>
    </row>
    <row r="3" spans="1:13" ht="0" hidden="1" customHeight="1" x14ac:dyDescent="0.3">
      <c r="A3" s="75"/>
      <c r="B3" s="75"/>
      <c r="C3" s="75"/>
      <c r="D3" s="75"/>
      <c r="E3" s="75"/>
      <c r="F3" s="75"/>
      <c r="G3" s="75"/>
    </row>
    <row r="4" spans="1:13" ht="13.5" customHeight="1" x14ac:dyDescent="0.3">
      <c r="A4" s="76" t="s">
        <v>29</v>
      </c>
      <c r="B4" s="76"/>
      <c r="C4" s="76"/>
      <c r="D4" s="76"/>
      <c r="E4" s="76"/>
      <c r="F4" s="76"/>
      <c r="G4" s="76"/>
    </row>
    <row r="5" spans="1:13" ht="12" customHeight="1" x14ac:dyDescent="0.3"/>
    <row r="6" spans="1:13" ht="7.5" customHeight="1" x14ac:dyDescent="0.3"/>
    <row r="7" spans="1:13" ht="18.75" customHeight="1" x14ac:dyDescent="0.3">
      <c r="A7" s="44" t="s">
        <v>30</v>
      </c>
      <c r="C7" s="13">
        <v>857221.18</v>
      </c>
      <c r="E7" s="13">
        <v>533445.42000000004</v>
      </c>
      <c r="F7" s="14" t="s">
        <v>31</v>
      </c>
    </row>
    <row r="8" spans="1:13" ht="2.25" customHeight="1" x14ac:dyDescent="0.3"/>
    <row r="9" spans="1:13" ht="16.5" customHeight="1" x14ac:dyDescent="0.3">
      <c r="A9" s="45" t="s">
        <v>35</v>
      </c>
      <c r="B9" s="83" t="s">
        <v>50</v>
      </c>
      <c r="C9" s="83"/>
      <c r="D9" s="83"/>
      <c r="E9" s="83"/>
      <c r="F9" s="84">
        <v>5000</v>
      </c>
      <c r="G9" s="84"/>
      <c r="H9" s="84"/>
      <c r="I9" s="84">
        <v>2200.64</v>
      </c>
      <c r="J9" s="84"/>
      <c r="K9" s="84"/>
      <c r="L9" s="84">
        <v>44.012799999999999</v>
      </c>
      <c r="M9" s="84"/>
    </row>
    <row r="10" spans="1:13" ht="15" customHeight="1" x14ac:dyDescent="0.3">
      <c r="A10" s="43" t="s">
        <v>35</v>
      </c>
      <c r="B10" s="72" t="s">
        <v>51</v>
      </c>
      <c r="C10" s="72"/>
      <c r="D10" s="72"/>
      <c r="E10" s="72"/>
      <c r="F10" s="79">
        <v>5000</v>
      </c>
      <c r="G10" s="79"/>
      <c r="H10" s="79"/>
      <c r="I10" s="79">
        <v>2200.64</v>
      </c>
      <c r="J10" s="79"/>
      <c r="K10" s="79"/>
      <c r="L10" s="79">
        <v>44.012799999999999</v>
      </c>
      <c r="M10" s="79"/>
    </row>
    <row r="11" spans="1:13" ht="1.5" customHeight="1" x14ac:dyDescent="0.3">
      <c r="A11" s="83" t="s">
        <v>35</v>
      </c>
      <c r="B11" s="83" t="s">
        <v>71</v>
      </c>
      <c r="C11" s="83"/>
      <c r="D11" s="83"/>
      <c r="E11" s="83"/>
      <c r="F11" s="84">
        <v>0</v>
      </c>
      <c r="G11" s="84"/>
      <c r="H11" s="84"/>
      <c r="I11" s="84">
        <v>60649.66</v>
      </c>
      <c r="J11" s="84"/>
      <c r="K11" s="84"/>
      <c r="L11" s="84">
        <v>0</v>
      </c>
      <c r="M11" s="84"/>
    </row>
    <row r="12" spans="1:13" ht="15" customHeight="1" x14ac:dyDescent="0.3">
      <c r="A12" s="83"/>
      <c r="B12" s="83"/>
      <c r="C12" s="83"/>
      <c r="D12" s="83"/>
      <c r="E12" s="83"/>
      <c r="F12" s="84"/>
      <c r="G12" s="84"/>
      <c r="H12" s="84"/>
      <c r="I12" s="84"/>
      <c r="J12" s="84"/>
      <c r="K12" s="84"/>
      <c r="L12" s="84"/>
      <c r="M12" s="84"/>
    </row>
    <row r="13" spans="1:13" ht="13.5" customHeight="1" x14ac:dyDescent="0.3">
      <c r="A13" s="43" t="s">
        <v>35</v>
      </c>
      <c r="B13" s="72" t="s">
        <v>72</v>
      </c>
      <c r="C13" s="72"/>
      <c r="D13" s="72"/>
      <c r="E13" s="72"/>
      <c r="F13" s="79">
        <v>0</v>
      </c>
      <c r="G13" s="79"/>
      <c r="H13" s="79"/>
      <c r="I13" s="79">
        <v>60649.66</v>
      </c>
      <c r="J13" s="79"/>
      <c r="K13" s="79"/>
      <c r="L13" s="79">
        <v>0</v>
      </c>
      <c r="M13" s="79"/>
    </row>
    <row r="14" spans="1:13" ht="13.5" customHeight="1" x14ac:dyDescent="0.3">
      <c r="B14" s="72"/>
      <c r="C14" s="72"/>
      <c r="D14" s="72"/>
      <c r="E14" s="72"/>
    </row>
    <row r="15" spans="1:13" ht="1.5" customHeight="1" x14ac:dyDescent="0.3">
      <c r="A15" s="83" t="s">
        <v>35</v>
      </c>
      <c r="B15" s="83" t="s">
        <v>83</v>
      </c>
      <c r="C15" s="83"/>
      <c r="D15" s="83"/>
      <c r="E15" s="83"/>
      <c r="F15" s="84">
        <v>1000</v>
      </c>
      <c r="G15" s="84"/>
      <c r="H15" s="84"/>
      <c r="I15" s="84">
        <v>0</v>
      </c>
      <c r="J15" s="84"/>
      <c r="K15" s="84"/>
      <c r="L15" s="84">
        <v>0</v>
      </c>
      <c r="M15" s="84"/>
    </row>
    <row r="16" spans="1:13" ht="12" customHeight="1" x14ac:dyDescent="0.3">
      <c r="A16" s="83"/>
      <c r="B16" s="83"/>
      <c r="C16" s="83"/>
      <c r="D16" s="83"/>
      <c r="E16" s="83"/>
      <c r="F16" s="84"/>
      <c r="G16" s="84"/>
      <c r="H16" s="84"/>
      <c r="I16" s="84"/>
      <c r="J16" s="84"/>
      <c r="K16" s="84"/>
      <c r="L16" s="84"/>
      <c r="M16" s="84"/>
    </row>
    <row r="17" spans="1:13" ht="15" customHeight="1" x14ac:dyDescent="0.3">
      <c r="A17" s="46"/>
      <c r="B17" s="83"/>
      <c r="C17" s="83"/>
      <c r="D17" s="83"/>
      <c r="E17" s="83"/>
      <c r="F17" s="46"/>
      <c r="G17" s="46"/>
      <c r="H17" s="46"/>
      <c r="I17" s="46"/>
      <c r="J17" s="46"/>
      <c r="K17" s="46"/>
      <c r="L17" s="46"/>
      <c r="M17" s="46"/>
    </row>
    <row r="18" spans="1:13" ht="15" customHeight="1" x14ac:dyDescent="0.3">
      <c r="A18" s="43" t="s">
        <v>35</v>
      </c>
      <c r="B18" s="72" t="s">
        <v>84</v>
      </c>
      <c r="C18" s="72"/>
      <c r="D18" s="72"/>
      <c r="E18" s="72"/>
      <c r="F18" s="79">
        <v>1000</v>
      </c>
      <c r="G18" s="79"/>
      <c r="H18" s="79"/>
      <c r="I18" s="79">
        <v>0</v>
      </c>
      <c r="J18" s="79"/>
      <c r="K18" s="79"/>
      <c r="L18" s="79">
        <v>0</v>
      </c>
      <c r="M18" s="79"/>
    </row>
    <row r="19" spans="1:13" ht="1.5" customHeight="1" x14ac:dyDescent="0.3">
      <c r="A19" s="83" t="s">
        <v>35</v>
      </c>
      <c r="B19" s="83" t="s">
        <v>72</v>
      </c>
      <c r="C19" s="83"/>
      <c r="D19" s="83"/>
      <c r="E19" s="83"/>
      <c r="F19" s="84">
        <v>88500</v>
      </c>
      <c r="G19" s="84"/>
      <c r="H19" s="84"/>
      <c r="I19" s="84">
        <v>3719.62</v>
      </c>
      <c r="J19" s="84"/>
      <c r="K19" s="84"/>
      <c r="L19" s="84">
        <v>4.2029604519774004</v>
      </c>
      <c r="M19" s="84"/>
    </row>
    <row r="20" spans="1:13" ht="12" customHeight="1" x14ac:dyDescent="0.3">
      <c r="A20" s="83"/>
      <c r="B20" s="83"/>
      <c r="C20" s="83"/>
      <c r="D20" s="83"/>
      <c r="E20" s="83"/>
      <c r="F20" s="84"/>
      <c r="G20" s="84"/>
      <c r="H20" s="84"/>
      <c r="I20" s="84"/>
      <c r="J20" s="84"/>
      <c r="K20" s="84"/>
      <c r="L20" s="84"/>
      <c r="M20" s="84"/>
    </row>
    <row r="21" spans="1:13" ht="15" customHeight="1" x14ac:dyDescent="0.3">
      <c r="A21" s="46"/>
      <c r="B21" s="83"/>
      <c r="C21" s="83"/>
      <c r="D21" s="83"/>
      <c r="E21" s="83"/>
      <c r="F21" s="46"/>
      <c r="G21" s="46"/>
      <c r="H21" s="46"/>
      <c r="I21" s="46"/>
      <c r="J21" s="46"/>
      <c r="K21" s="46"/>
      <c r="L21" s="46"/>
      <c r="M21" s="46"/>
    </row>
    <row r="22" spans="1:13" ht="13.5" customHeight="1" x14ac:dyDescent="0.3">
      <c r="A22" s="43" t="s">
        <v>35</v>
      </c>
      <c r="B22" s="72" t="s">
        <v>96</v>
      </c>
      <c r="C22" s="72"/>
      <c r="D22" s="72"/>
      <c r="E22" s="72"/>
      <c r="F22" s="79">
        <v>88500</v>
      </c>
      <c r="G22" s="79"/>
      <c r="H22" s="79"/>
      <c r="I22" s="79">
        <v>3719.62</v>
      </c>
      <c r="J22" s="79"/>
      <c r="K22" s="79"/>
      <c r="L22" s="79">
        <v>4.2029604519774004</v>
      </c>
      <c r="M22" s="79"/>
    </row>
    <row r="23" spans="1:13" ht="13.5" customHeight="1" x14ac:dyDescent="0.3">
      <c r="B23" s="72"/>
      <c r="C23" s="72"/>
      <c r="D23" s="72"/>
      <c r="E23" s="72"/>
    </row>
    <row r="24" spans="1:13" ht="1.5" customHeight="1" x14ac:dyDescent="0.3">
      <c r="A24" s="83" t="s">
        <v>35</v>
      </c>
      <c r="B24" s="83" t="s">
        <v>104</v>
      </c>
      <c r="C24" s="83"/>
      <c r="D24" s="83"/>
      <c r="E24" s="83"/>
      <c r="F24" s="84">
        <v>0</v>
      </c>
      <c r="G24" s="84"/>
      <c r="H24" s="84"/>
      <c r="I24" s="84">
        <v>4557</v>
      </c>
      <c r="J24" s="84"/>
      <c r="K24" s="84"/>
      <c r="L24" s="84">
        <v>0</v>
      </c>
      <c r="M24" s="84"/>
    </row>
    <row r="25" spans="1:13" ht="15" customHeight="1" x14ac:dyDescent="0.3">
      <c r="A25" s="83"/>
      <c r="B25" s="83"/>
      <c r="C25" s="83"/>
      <c r="D25" s="83"/>
      <c r="E25" s="83"/>
      <c r="F25" s="84"/>
      <c r="G25" s="84"/>
      <c r="H25" s="84"/>
      <c r="I25" s="84"/>
      <c r="J25" s="84"/>
      <c r="K25" s="84"/>
      <c r="L25" s="84"/>
      <c r="M25" s="84"/>
    </row>
    <row r="26" spans="1:13" ht="16.5" customHeight="1" x14ac:dyDescent="0.3">
      <c r="A26" s="43" t="s">
        <v>35</v>
      </c>
      <c r="B26" s="72" t="s">
        <v>105</v>
      </c>
      <c r="C26" s="72"/>
      <c r="D26" s="72"/>
      <c r="E26" s="72"/>
      <c r="F26" s="79">
        <v>0</v>
      </c>
      <c r="G26" s="79"/>
      <c r="H26" s="79"/>
      <c r="I26" s="79">
        <v>227.85</v>
      </c>
      <c r="J26" s="79"/>
      <c r="K26" s="79"/>
      <c r="L26" s="79">
        <v>0</v>
      </c>
      <c r="M26" s="79"/>
    </row>
    <row r="27" spans="1:13" ht="15" customHeight="1" x14ac:dyDescent="0.3">
      <c r="A27" s="43" t="s">
        <v>35</v>
      </c>
      <c r="B27" s="72" t="s">
        <v>107</v>
      </c>
      <c r="C27" s="72"/>
      <c r="D27" s="72"/>
      <c r="E27" s="72"/>
      <c r="F27" s="79">
        <v>0</v>
      </c>
      <c r="G27" s="79"/>
      <c r="H27" s="79"/>
      <c r="I27" s="79">
        <v>4329.1499999999996</v>
      </c>
      <c r="J27" s="79"/>
      <c r="K27" s="79"/>
      <c r="L27" s="79">
        <v>0</v>
      </c>
      <c r="M27" s="79"/>
    </row>
    <row r="28" spans="1:13" ht="1.5" customHeight="1" x14ac:dyDescent="0.3">
      <c r="A28" s="83" t="s">
        <v>35</v>
      </c>
      <c r="B28" s="83" t="s">
        <v>105</v>
      </c>
      <c r="C28" s="83"/>
      <c r="D28" s="83"/>
      <c r="E28" s="83"/>
      <c r="F28" s="84">
        <v>706221.18</v>
      </c>
      <c r="G28" s="84"/>
      <c r="H28" s="84"/>
      <c r="I28" s="84">
        <v>410142.02</v>
      </c>
      <c r="J28" s="84"/>
      <c r="K28" s="84"/>
      <c r="L28" s="84">
        <v>58.075576266347603</v>
      </c>
      <c r="M28" s="84"/>
    </row>
    <row r="29" spans="1:13" ht="15" customHeight="1" x14ac:dyDescent="0.3">
      <c r="A29" s="83"/>
      <c r="B29" s="83"/>
      <c r="C29" s="83"/>
      <c r="D29" s="83"/>
      <c r="E29" s="83"/>
      <c r="F29" s="84"/>
      <c r="G29" s="84"/>
      <c r="H29" s="84"/>
      <c r="I29" s="84"/>
      <c r="J29" s="84"/>
      <c r="K29" s="84"/>
      <c r="L29" s="84"/>
      <c r="M29" s="84"/>
    </row>
    <row r="30" spans="1:13" ht="15" customHeight="1" x14ac:dyDescent="0.3">
      <c r="A30" s="43" t="s">
        <v>35</v>
      </c>
      <c r="B30" s="72" t="s">
        <v>109</v>
      </c>
      <c r="C30" s="72"/>
      <c r="D30" s="72"/>
      <c r="E30" s="72"/>
      <c r="F30" s="79">
        <v>706221.18</v>
      </c>
      <c r="G30" s="79"/>
      <c r="H30" s="79"/>
      <c r="I30" s="79">
        <v>410142.02</v>
      </c>
      <c r="J30" s="79"/>
      <c r="K30" s="79"/>
      <c r="L30" s="79">
        <v>58.075576266347603</v>
      </c>
      <c r="M30" s="79"/>
    </row>
    <row r="31" spans="1:13" ht="1.5" customHeight="1" x14ac:dyDescent="0.3">
      <c r="A31" s="83" t="s">
        <v>35</v>
      </c>
      <c r="B31" s="83" t="s">
        <v>107</v>
      </c>
      <c r="C31" s="83"/>
      <c r="D31" s="83"/>
      <c r="E31" s="83"/>
      <c r="F31" s="84">
        <v>55500</v>
      </c>
      <c r="G31" s="84"/>
      <c r="H31" s="84"/>
      <c r="I31" s="84">
        <v>52070.63</v>
      </c>
      <c r="J31" s="84"/>
      <c r="K31" s="84"/>
      <c r="L31" s="84">
        <v>93.820954954954999</v>
      </c>
      <c r="M31" s="84"/>
    </row>
    <row r="32" spans="1:13" ht="15" customHeight="1" x14ac:dyDescent="0.3">
      <c r="A32" s="83"/>
      <c r="B32" s="83"/>
      <c r="C32" s="83"/>
      <c r="D32" s="83"/>
      <c r="E32" s="83"/>
      <c r="F32" s="84"/>
      <c r="G32" s="84"/>
      <c r="H32" s="84"/>
      <c r="I32" s="84"/>
      <c r="J32" s="84"/>
      <c r="K32" s="84"/>
      <c r="L32" s="84"/>
      <c r="M32" s="84"/>
    </row>
    <row r="33" spans="1:14" ht="15" customHeight="1" x14ac:dyDescent="0.3">
      <c r="A33" s="43" t="s">
        <v>35</v>
      </c>
      <c r="B33" s="72" t="s">
        <v>137</v>
      </c>
      <c r="C33" s="72"/>
      <c r="D33" s="72"/>
      <c r="E33" s="72"/>
      <c r="F33" s="79">
        <v>55500</v>
      </c>
      <c r="G33" s="79"/>
      <c r="H33" s="79"/>
      <c r="I33" s="79">
        <v>52070.63</v>
      </c>
      <c r="J33" s="79"/>
      <c r="K33" s="79"/>
      <c r="L33" s="79">
        <v>93.820954954954999</v>
      </c>
      <c r="M33" s="79"/>
    </row>
    <row r="34" spans="1:14" ht="1.5" customHeight="1" x14ac:dyDescent="0.3">
      <c r="A34" s="83" t="s">
        <v>35</v>
      </c>
      <c r="B34" s="83" t="s">
        <v>154</v>
      </c>
      <c r="C34" s="83"/>
      <c r="D34" s="83"/>
      <c r="E34" s="83"/>
      <c r="F34" s="84">
        <v>1000</v>
      </c>
      <c r="G34" s="84"/>
      <c r="H34" s="84"/>
      <c r="I34" s="84">
        <v>105.85</v>
      </c>
      <c r="J34" s="84"/>
      <c r="K34" s="84"/>
      <c r="L34" s="84">
        <v>10.585000000000001</v>
      </c>
      <c r="M34" s="84"/>
    </row>
    <row r="35" spans="1:14" ht="15" customHeight="1" x14ac:dyDescent="0.3">
      <c r="A35" s="83"/>
      <c r="B35" s="83"/>
      <c r="C35" s="83"/>
      <c r="D35" s="83"/>
      <c r="E35" s="83"/>
      <c r="F35" s="84"/>
      <c r="G35" s="84"/>
      <c r="H35" s="84"/>
      <c r="I35" s="84"/>
      <c r="J35" s="84"/>
      <c r="K35" s="84"/>
      <c r="L35" s="84"/>
      <c r="M35" s="84"/>
    </row>
    <row r="36" spans="1:14" ht="15" customHeight="1" x14ac:dyDescent="0.3">
      <c r="A36" s="43" t="s">
        <v>35</v>
      </c>
      <c r="B36" s="72" t="s">
        <v>156</v>
      </c>
      <c r="C36" s="72"/>
      <c r="D36" s="72"/>
      <c r="E36" s="72"/>
      <c r="F36" s="79">
        <v>1000</v>
      </c>
      <c r="G36" s="79"/>
      <c r="H36" s="79"/>
      <c r="I36" s="79">
        <v>105.85</v>
      </c>
      <c r="J36" s="79"/>
      <c r="K36" s="79"/>
      <c r="L36" s="79">
        <v>10.585000000000001</v>
      </c>
      <c r="M36" s="79"/>
    </row>
    <row r="37" spans="1:14" s="16" customFormat="1" ht="1.5" customHeight="1" x14ac:dyDescent="0.3">
      <c r="A37" s="72" t="s">
        <v>32</v>
      </c>
      <c r="B37" s="80" t="s">
        <v>33</v>
      </c>
      <c r="C37" s="80"/>
      <c r="D37" s="80"/>
      <c r="E37" s="80"/>
      <c r="F37" s="81">
        <v>857221.18</v>
      </c>
      <c r="G37" s="81"/>
      <c r="H37" s="81"/>
      <c r="I37" s="81">
        <v>533445.42000000004</v>
      </c>
      <c r="J37" s="81"/>
      <c r="K37" s="81"/>
      <c r="L37" s="82" t="s">
        <v>31</v>
      </c>
      <c r="M37" s="82"/>
    </row>
    <row r="38" spans="1:14" s="16" customFormat="1" ht="13.5" customHeight="1" x14ac:dyDescent="0.3">
      <c r="A38" s="72"/>
      <c r="B38" s="80"/>
      <c r="C38" s="80"/>
      <c r="D38" s="80"/>
      <c r="E38" s="80"/>
      <c r="F38" s="81"/>
      <c r="G38" s="81"/>
      <c r="H38" s="81"/>
      <c r="I38" s="81"/>
      <c r="J38" s="81"/>
      <c r="K38" s="81"/>
      <c r="L38" s="82"/>
      <c r="M38" s="82"/>
    </row>
    <row r="39" spans="1:14" ht="15" customHeight="1" x14ac:dyDescent="0.3">
      <c r="A39" s="43" t="s">
        <v>35</v>
      </c>
      <c r="B39" s="72" t="s">
        <v>50</v>
      </c>
      <c r="C39" s="72"/>
      <c r="D39" s="72"/>
      <c r="E39" s="72"/>
      <c r="F39" s="79">
        <v>5000</v>
      </c>
      <c r="G39" s="79"/>
      <c r="H39" s="79"/>
      <c r="I39" s="79">
        <v>2200.64</v>
      </c>
      <c r="J39" s="79"/>
      <c r="K39" s="79"/>
      <c r="L39" s="79">
        <v>44.012799999999999</v>
      </c>
      <c r="M39" s="79"/>
    </row>
    <row r="40" spans="1:14" ht="0.75" customHeight="1" x14ac:dyDescent="0.3"/>
    <row r="41" spans="1:14" ht="13.5" customHeight="1" x14ac:dyDescent="0.3">
      <c r="A41" s="43" t="s">
        <v>35</v>
      </c>
      <c r="B41" s="72" t="s">
        <v>51</v>
      </c>
      <c r="C41" s="72"/>
      <c r="D41" s="72"/>
      <c r="E41" s="72"/>
      <c r="F41" s="79">
        <v>5000</v>
      </c>
      <c r="G41" s="79"/>
      <c r="H41" s="79"/>
      <c r="I41" s="79">
        <v>2200.64</v>
      </c>
      <c r="J41" s="79"/>
      <c r="K41" s="79"/>
      <c r="L41" s="79">
        <v>44.012799999999999</v>
      </c>
      <c r="M41" s="79"/>
    </row>
    <row r="42" spans="1:14" s="22" customFormat="1" ht="13.5" customHeight="1" x14ac:dyDescent="0.3">
      <c r="A42" s="21" t="s">
        <v>36</v>
      </c>
      <c r="B42" s="63" t="s">
        <v>37</v>
      </c>
      <c r="C42" s="63"/>
      <c r="D42" s="63"/>
      <c r="E42" s="63"/>
      <c r="F42" s="64">
        <v>5000</v>
      </c>
      <c r="G42" s="64"/>
      <c r="H42" s="64"/>
      <c r="I42" s="64">
        <v>2200.64</v>
      </c>
      <c r="J42" s="64"/>
      <c r="K42" s="64"/>
      <c r="L42" s="65" t="s">
        <v>532</v>
      </c>
      <c r="M42" s="65"/>
    </row>
    <row r="43" spans="1:14" s="24" customFormat="1" ht="13.5" customHeight="1" x14ac:dyDescent="0.3">
      <c r="A43" s="23" t="s">
        <v>52</v>
      </c>
      <c r="B43" s="66" t="s">
        <v>53</v>
      </c>
      <c r="C43" s="66"/>
      <c r="D43" s="66"/>
      <c r="E43" s="66"/>
      <c r="F43" s="67">
        <v>0</v>
      </c>
      <c r="G43" s="67"/>
      <c r="H43" s="67"/>
      <c r="I43" s="67">
        <v>1.69</v>
      </c>
      <c r="J43" s="67"/>
      <c r="K43" s="67"/>
      <c r="L43" s="68" t="s">
        <v>34</v>
      </c>
      <c r="M43" s="68"/>
    </row>
    <row r="44" spans="1:14" ht="12.75" customHeight="1" x14ac:dyDescent="0.3">
      <c r="A44" s="25" t="s">
        <v>54</v>
      </c>
      <c r="B44" s="60" t="s">
        <v>55</v>
      </c>
      <c r="C44" s="60"/>
      <c r="D44" s="60"/>
      <c r="E44" s="60"/>
      <c r="F44" s="61">
        <v>0</v>
      </c>
      <c r="G44" s="61"/>
      <c r="H44" s="61"/>
      <c r="I44" s="61">
        <v>1.69</v>
      </c>
      <c r="J44" s="61"/>
      <c r="K44" s="61"/>
      <c r="L44" s="62" t="s">
        <v>34</v>
      </c>
      <c r="M44" s="62"/>
    </row>
    <row r="45" spans="1:14" ht="12.75" customHeight="1" x14ac:dyDescent="0.3">
      <c r="A45" s="25" t="s">
        <v>56</v>
      </c>
      <c r="B45" s="60" t="s">
        <v>57</v>
      </c>
      <c r="C45" s="60"/>
      <c r="D45" s="60"/>
      <c r="E45" s="60"/>
      <c r="F45" s="61">
        <v>0</v>
      </c>
      <c r="G45" s="61"/>
      <c r="H45" s="61"/>
      <c r="I45" s="61">
        <v>1.69</v>
      </c>
      <c r="J45" s="61"/>
      <c r="K45" s="61"/>
      <c r="L45" s="62" t="s">
        <v>34</v>
      </c>
      <c r="M45" s="62"/>
    </row>
    <row r="46" spans="1:14" ht="12.75" customHeight="1" x14ac:dyDescent="0.3">
      <c r="B46" s="60"/>
      <c r="C46" s="60"/>
      <c r="D46" s="60"/>
      <c r="E46" s="60"/>
    </row>
    <row r="47" spans="1:14" s="28" customFormat="1" ht="12.75" customHeight="1" x14ac:dyDescent="0.3">
      <c r="A47" s="26" t="s">
        <v>58</v>
      </c>
      <c r="B47" s="57" t="s">
        <v>59</v>
      </c>
      <c r="C47" s="57"/>
      <c r="D47" s="57"/>
      <c r="E47" s="57"/>
      <c r="F47" s="58">
        <v>0</v>
      </c>
      <c r="G47" s="58"/>
      <c r="H47" s="58"/>
      <c r="I47" s="58">
        <v>1.69</v>
      </c>
      <c r="J47" s="58"/>
      <c r="K47" s="58"/>
      <c r="L47" s="59" t="s">
        <v>34</v>
      </c>
      <c r="M47" s="59"/>
      <c r="N47" s="26" t="s">
        <v>60</v>
      </c>
    </row>
    <row r="48" spans="1:14" s="28" customFormat="1" ht="14.25" customHeight="1" x14ac:dyDescent="0.3">
      <c r="A48" s="26" t="s">
        <v>61</v>
      </c>
      <c r="B48" s="57" t="s">
        <v>62</v>
      </c>
      <c r="C48" s="57"/>
      <c r="D48" s="57"/>
      <c r="E48" s="57"/>
      <c r="F48" s="58">
        <v>0</v>
      </c>
      <c r="G48" s="58"/>
      <c r="H48" s="58"/>
      <c r="I48" s="58">
        <v>1.69</v>
      </c>
      <c r="J48" s="58"/>
      <c r="K48" s="58"/>
      <c r="L48" s="59" t="s">
        <v>34</v>
      </c>
      <c r="M48" s="59"/>
      <c r="N48" s="26" t="s">
        <v>60</v>
      </c>
    </row>
    <row r="49" spans="1:14" s="24" customFormat="1" ht="13.5" customHeight="1" x14ac:dyDescent="0.3">
      <c r="A49" s="23" t="s">
        <v>38</v>
      </c>
      <c r="B49" s="66" t="s">
        <v>39</v>
      </c>
      <c r="C49" s="66"/>
      <c r="D49" s="66"/>
      <c r="E49" s="66"/>
      <c r="F49" s="67">
        <v>5000</v>
      </c>
      <c r="G49" s="67"/>
      <c r="H49" s="67"/>
      <c r="I49" s="67">
        <v>2198.9499999999998</v>
      </c>
      <c r="J49" s="67"/>
      <c r="K49" s="67"/>
      <c r="L49" s="68" t="s">
        <v>533</v>
      </c>
      <c r="M49" s="68"/>
    </row>
    <row r="50" spans="1:14" s="24" customFormat="1" ht="13.5" customHeight="1" x14ac:dyDescent="0.3">
      <c r="B50" s="66"/>
      <c r="C50" s="66"/>
      <c r="D50" s="66"/>
      <c r="E50" s="66"/>
    </row>
    <row r="51" spans="1:14" ht="12.75" customHeight="1" x14ac:dyDescent="0.3">
      <c r="A51" s="25" t="s">
        <v>64</v>
      </c>
      <c r="B51" s="60" t="s">
        <v>65</v>
      </c>
      <c r="C51" s="60"/>
      <c r="D51" s="60"/>
      <c r="E51" s="60"/>
      <c r="F51" s="61">
        <v>5000</v>
      </c>
      <c r="G51" s="61"/>
      <c r="H51" s="61"/>
      <c r="I51" s="61">
        <v>2150.59</v>
      </c>
      <c r="J51" s="61"/>
      <c r="K51" s="61"/>
      <c r="L51" s="62" t="s">
        <v>63</v>
      </c>
      <c r="M51" s="62"/>
    </row>
    <row r="52" spans="1:14" ht="12.75" customHeight="1" x14ac:dyDescent="0.3">
      <c r="B52" s="60"/>
      <c r="C52" s="60"/>
      <c r="D52" s="60"/>
      <c r="E52" s="60"/>
    </row>
    <row r="53" spans="1:14" ht="12.75" customHeight="1" x14ac:dyDescent="0.3">
      <c r="A53" s="25" t="s">
        <v>66</v>
      </c>
      <c r="B53" s="60" t="s">
        <v>67</v>
      </c>
      <c r="C53" s="60"/>
      <c r="D53" s="60"/>
      <c r="E53" s="60"/>
      <c r="F53" s="61">
        <v>5000</v>
      </c>
      <c r="G53" s="61"/>
      <c r="H53" s="61"/>
      <c r="I53" s="61">
        <v>2150.59</v>
      </c>
      <c r="J53" s="61"/>
      <c r="K53" s="61"/>
      <c r="L53" s="62" t="s">
        <v>63</v>
      </c>
      <c r="M53" s="62"/>
    </row>
    <row r="54" spans="1:14" s="28" customFormat="1" ht="12.75" customHeight="1" x14ac:dyDescent="0.3">
      <c r="A54" s="26" t="s">
        <v>68</v>
      </c>
      <c r="B54" s="57" t="s">
        <v>67</v>
      </c>
      <c r="C54" s="57"/>
      <c r="D54" s="57"/>
      <c r="E54" s="57"/>
      <c r="F54" s="58">
        <v>5000</v>
      </c>
      <c r="G54" s="58"/>
      <c r="H54" s="58"/>
      <c r="I54" s="58">
        <v>2150.59</v>
      </c>
      <c r="J54" s="58"/>
      <c r="K54" s="58"/>
      <c r="L54" s="59" t="s">
        <v>63</v>
      </c>
      <c r="M54" s="59"/>
      <c r="N54" s="26" t="s">
        <v>60</v>
      </c>
    </row>
    <row r="55" spans="1:14" s="28" customFormat="1" ht="14.25" customHeight="1" x14ac:dyDescent="0.3">
      <c r="A55" s="26" t="s">
        <v>69</v>
      </c>
      <c r="B55" s="57" t="s">
        <v>70</v>
      </c>
      <c r="C55" s="57"/>
      <c r="D55" s="57"/>
      <c r="E55" s="57"/>
      <c r="F55" s="58">
        <v>5000</v>
      </c>
      <c r="G55" s="58"/>
      <c r="H55" s="58"/>
      <c r="I55" s="58">
        <v>2150.59</v>
      </c>
      <c r="J55" s="58"/>
      <c r="K55" s="58"/>
      <c r="L55" s="59" t="s">
        <v>63</v>
      </c>
      <c r="M55" s="59"/>
      <c r="N55" s="26" t="s">
        <v>60</v>
      </c>
    </row>
    <row r="56" spans="1:14" ht="12.75" customHeight="1" x14ac:dyDescent="0.3">
      <c r="A56" s="25" t="s">
        <v>40</v>
      </c>
      <c r="B56" s="60" t="s">
        <v>41</v>
      </c>
      <c r="C56" s="60"/>
      <c r="D56" s="60"/>
      <c r="E56" s="60"/>
      <c r="F56" s="61">
        <v>0</v>
      </c>
      <c r="G56" s="61"/>
      <c r="H56" s="61"/>
      <c r="I56" s="61">
        <v>48.36</v>
      </c>
      <c r="J56" s="61"/>
      <c r="K56" s="61"/>
      <c r="L56" s="62" t="s">
        <v>34</v>
      </c>
      <c r="M56" s="62"/>
    </row>
    <row r="57" spans="1:14" ht="12.75" customHeight="1" x14ac:dyDescent="0.3">
      <c r="B57" s="60"/>
      <c r="C57" s="60"/>
      <c r="D57" s="60"/>
      <c r="E57" s="60"/>
    </row>
    <row r="58" spans="1:14" ht="12.75" customHeight="1" x14ac:dyDescent="0.3">
      <c r="A58" s="25" t="s">
        <v>42</v>
      </c>
      <c r="B58" s="60" t="s">
        <v>43</v>
      </c>
      <c r="C58" s="60"/>
      <c r="D58" s="60"/>
      <c r="E58" s="60"/>
      <c r="F58" s="61">
        <v>0</v>
      </c>
      <c r="G58" s="61"/>
      <c r="H58" s="61"/>
      <c r="I58" s="61">
        <v>48.36</v>
      </c>
      <c r="J58" s="61"/>
      <c r="K58" s="61"/>
      <c r="L58" s="62" t="s">
        <v>34</v>
      </c>
      <c r="M58" s="62"/>
    </row>
    <row r="59" spans="1:14" s="28" customFormat="1" ht="12.75" customHeight="1" x14ac:dyDescent="0.3">
      <c r="A59" s="26" t="s">
        <v>44</v>
      </c>
      <c r="B59" s="57" t="s">
        <v>45</v>
      </c>
      <c r="C59" s="57"/>
      <c r="D59" s="57"/>
      <c r="E59" s="57"/>
      <c r="F59" s="58">
        <v>0</v>
      </c>
      <c r="G59" s="58"/>
      <c r="H59" s="58"/>
      <c r="I59" s="58">
        <v>16.89</v>
      </c>
      <c r="J59" s="58"/>
      <c r="K59" s="58"/>
      <c r="L59" s="59" t="s">
        <v>34</v>
      </c>
      <c r="M59" s="59"/>
      <c r="N59" s="26" t="s">
        <v>60</v>
      </c>
    </row>
    <row r="60" spans="1:14" s="28" customFormat="1" ht="12.75" customHeight="1" x14ac:dyDescent="0.3">
      <c r="A60" s="26" t="s">
        <v>47</v>
      </c>
      <c r="B60" s="57" t="s">
        <v>48</v>
      </c>
      <c r="C60" s="57"/>
      <c r="D60" s="57"/>
      <c r="E60" s="57"/>
      <c r="F60" s="58">
        <v>0</v>
      </c>
      <c r="G60" s="58"/>
      <c r="H60" s="58"/>
      <c r="I60" s="58">
        <v>31.47</v>
      </c>
      <c r="J60" s="58"/>
      <c r="K60" s="58"/>
      <c r="L60" s="59" t="s">
        <v>34</v>
      </c>
      <c r="M60" s="59"/>
      <c r="N60" s="26" t="s">
        <v>60</v>
      </c>
    </row>
    <row r="61" spans="1:14" s="28" customFormat="1" ht="14.25" customHeight="1" x14ac:dyDescent="0.3">
      <c r="A61" s="26" t="s">
        <v>49</v>
      </c>
      <c r="B61" s="57" t="s">
        <v>48</v>
      </c>
      <c r="C61" s="57"/>
      <c r="D61" s="57"/>
      <c r="E61" s="57"/>
      <c r="F61" s="58">
        <v>0</v>
      </c>
      <c r="G61" s="58"/>
      <c r="H61" s="58"/>
      <c r="I61" s="58">
        <v>31.47</v>
      </c>
      <c r="J61" s="58"/>
      <c r="K61" s="58"/>
      <c r="L61" s="59" t="s">
        <v>34</v>
      </c>
      <c r="M61" s="59"/>
      <c r="N61" s="26" t="s">
        <v>60</v>
      </c>
    </row>
    <row r="62" spans="1:14" ht="15" customHeight="1" x14ac:dyDescent="0.3">
      <c r="A62" s="43" t="s">
        <v>35</v>
      </c>
      <c r="B62" s="72" t="s">
        <v>71</v>
      </c>
      <c r="C62" s="72"/>
      <c r="D62" s="72"/>
      <c r="E62" s="72"/>
      <c r="F62" s="79">
        <v>0</v>
      </c>
      <c r="G62" s="79"/>
      <c r="H62" s="79"/>
      <c r="I62" s="79">
        <v>60649.66</v>
      </c>
      <c r="J62" s="79"/>
      <c r="K62" s="79"/>
      <c r="L62" s="79">
        <v>0</v>
      </c>
      <c r="M62" s="79"/>
    </row>
    <row r="63" spans="1:14" ht="0.75" customHeight="1" x14ac:dyDescent="0.3"/>
    <row r="64" spans="1:14" ht="13.5" customHeight="1" x14ac:dyDescent="0.3">
      <c r="A64" s="43" t="s">
        <v>35</v>
      </c>
      <c r="B64" s="72" t="s">
        <v>72</v>
      </c>
      <c r="C64" s="72"/>
      <c r="D64" s="72"/>
      <c r="E64" s="72"/>
      <c r="F64" s="79">
        <v>0</v>
      </c>
      <c r="G64" s="79"/>
      <c r="H64" s="79"/>
      <c r="I64" s="79">
        <v>60649.66</v>
      </c>
      <c r="J64" s="79"/>
      <c r="K64" s="79"/>
      <c r="L64" s="79">
        <v>0</v>
      </c>
      <c r="M64" s="79"/>
    </row>
    <row r="65" spans="1:14" ht="13.5" customHeight="1" x14ac:dyDescent="0.3">
      <c r="B65" s="72"/>
      <c r="C65" s="72"/>
      <c r="D65" s="72"/>
      <c r="E65" s="72"/>
    </row>
    <row r="66" spans="1:14" s="22" customFormat="1" ht="13.5" customHeight="1" x14ac:dyDescent="0.3">
      <c r="A66" s="21" t="s">
        <v>36</v>
      </c>
      <c r="B66" s="63" t="s">
        <v>37</v>
      </c>
      <c r="C66" s="63"/>
      <c r="D66" s="63"/>
      <c r="E66" s="63"/>
      <c r="F66" s="64">
        <v>0</v>
      </c>
      <c r="G66" s="64"/>
      <c r="H66" s="64"/>
      <c r="I66" s="64">
        <v>60649.66</v>
      </c>
      <c r="J66" s="64"/>
      <c r="K66" s="64"/>
      <c r="L66" s="65" t="s">
        <v>34</v>
      </c>
      <c r="M66" s="65"/>
    </row>
    <row r="67" spans="1:14" s="24" customFormat="1" ht="13.5" customHeight="1" x14ac:dyDescent="0.3">
      <c r="A67" s="23" t="s">
        <v>73</v>
      </c>
      <c r="B67" s="66" t="s">
        <v>74</v>
      </c>
      <c r="C67" s="66"/>
      <c r="D67" s="66"/>
      <c r="E67" s="66"/>
      <c r="F67" s="67">
        <v>0</v>
      </c>
      <c r="G67" s="67"/>
      <c r="H67" s="67"/>
      <c r="I67" s="67">
        <v>60649.66</v>
      </c>
      <c r="J67" s="67"/>
      <c r="K67" s="67"/>
      <c r="L67" s="68" t="s">
        <v>34</v>
      </c>
      <c r="M67" s="68"/>
    </row>
    <row r="68" spans="1:14" s="24" customFormat="1" ht="13.5" customHeight="1" x14ac:dyDescent="0.3">
      <c r="B68" s="66"/>
      <c r="C68" s="66"/>
      <c r="D68" s="66"/>
      <c r="E68" s="66"/>
    </row>
    <row r="69" spans="1:14" ht="12.75" customHeight="1" x14ac:dyDescent="0.3">
      <c r="A69" s="25" t="s">
        <v>75</v>
      </c>
      <c r="B69" s="60" t="s">
        <v>76</v>
      </c>
      <c r="C69" s="60"/>
      <c r="D69" s="60"/>
      <c r="E69" s="60"/>
      <c r="F69" s="61">
        <v>0</v>
      </c>
      <c r="G69" s="61"/>
      <c r="H69" s="61"/>
      <c r="I69" s="61">
        <v>60649.66</v>
      </c>
      <c r="J69" s="61"/>
      <c r="K69" s="61"/>
      <c r="L69" s="62" t="s">
        <v>34</v>
      </c>
      <c r="M69" s="62"/>
    </row>
    <row r="70" spans="1:14" ht="12.75" customHeight="1" x14ac:dyDescent="0.3">
      <c r="B70" s="60"/>
      <c r="C70" s="60"/>
      <c r="D70" s="60"/>
      <c r="E70" s="60"/>
    </row>
    <row r="71" spans="1:14" ht="12.75" customHeight="1" x14ac:dyDescent="0.3">
      <c r="B71" s="60"/>
      <c r="C71" s="60"/>
      <c r="D71" s="60"/>
      <c r="E71" s="60"/>
    </row>
    <row r="72" spans="1:14" ht="12.75" customHeight="1" x14ac:dyDescent="0.3">
      <c r="A72" s="25" t="s">
        <v>77</v>
      </c>
      <c r="B72" s="60" t="s">
        <v>78</v>
      </c>
      <c r="C72" s="60"/>
      <c r="D72" s="60"/>
      <c r="E72" s="60"/>
      <c r="F72" s="61">
        <v>0</v>
      </c>
      <c r="G72" s="61"/>
      <c r="H72" s="61"/>
      <c r="I72" s="61">
        <v>60649.66</v>
      </c>
      <c r="J72" s="61"/>
      <c r="K72" s="61"/>
      <c r="L72" s="62" t="s">
        <v>34</v>
      </c>
      <c r="M72" s="62"/>
    </row>
    <row r="73" spans="1:14" ht="12.75" customHeight="1" x14ac:dyDescent="0.3">
      <c r="B73" s="60"/>
      <c r="C73" s="60"/>
      <c r="D73" s="60"/>
      <c r="E73" s="60"/>
    </row>
    <row r="74" spans="1:14" s="28" customFormat="1" ht="12.75" customHeight="1" x14ac:dyDescent="0.3">
      <c r="A74" s="26" t="s">
        <v>79</v>
      </c>
      <c r="B74" s="57" t="s">
        <v>78</v>
      </c>
      <c r="C74" s="57"/>
      <c r="D74" s="57"/>
      <c r="E74" s="57"/>
      <c r="F74" s="58">
        <v>0</v>
      </c>
      <c r="G74" s="58"/>
      <c r="H74" s="58"/>
      <c r="I74" s="58">
        <v>60649.66</v>
      </c>
      <c r="J74" s="58"/>
      <c r="K74" s="58"/>
      <c r="L74" s="59" t="s">
        <v>34</v>
      </c>
      <c r="M74" s="59"/>
      <c r="N74" s="26" t="s">
        <v>80</v>
      </c>
    </row>
    <row r="75" spans="1:14" s="28" customFormat="1" ht="12.75" customHeight="1" x14ac:dyDescent="0.3">
      <c r="B75" s="57"/>
      <c r="C75" s="57"/>
      <c r="D75" s="57"/>
      <c r="E75" s="57"/>
    </row>
    <row r="76" spans="1:14" s="28" customFormat="1" ht="12.75" customHeight="1" x14ac:dyDescent="0.3">
      <c r="A76" s="26" t="s">
        <v>81</v>
      </c>
      <c r="B76" s="57" t="s">
        <v>82</v>
      </c>
      <c r="C76" s="57"/>
      <c r="D76" s="57"/>
      <c r="E76" s="57"/>
      <c r="F76" s="58">
        <v>0</v>
      </c>
      <c r="G76" s="58"/>
      <c r="H76" s="58"/>
      <c r="I76" s="58">
        <v>60649.66</v>
      </c>
      <c r="J76" s="58"/>
      <c r="K76" s="58"/>
      <c r="L76" s="59" t="s">
        <v>34</v>
      </c>
      <c r="M76" s="59"/>
      <c r="N76" s="26" t="s">
        <v>80</v>
      </c>
    </row>
    <row r="77" spans="1:14" s="28" customFormat="1" ht="12.75" customHeight="1" x14ac:dyDescent="0.3">
      <c r="B77" s="57"/>
      <c r="C77" s="57"/>
      <c r="D77" s="57"/>
      <c r="E77" s="57"/>
    </row>
    <row r="78" spans="1:14" ht="13.5" customHeight="1" x14ac:dyDescent="0.3">
      <c r="A78" s="43" t="s">
        <v>35</v>
      </c>
      <c r="B78" s="72" t="s">
        <v>83</v>
      </c>
      <c r="C78" s="72"/>
      <c r="D78" s="72"/>
      <c r="E78" s="72"/>
      <c r="F78" s="79">
        <v>1000</v>
      </c>
      <c r="G78" s="79"/>
      <c r="H78" s="79"/>
      <c r="I78" s="79">
        <v>0</v>
      </c>
      <c r="J78" s="79"/>
      <c r="K78" s="79"/>
      <c r="L78" s="79">
        <v>0</v>
      </c>
      <c r="M78" s="79"/>
    </row>
    <row r="79" spans="1:14" ht="13.5" customHeight="1" x14ac:dyDescent="0.3">
      <c r="B79" s="72"/>
      <c r="C79" s="72"/>
      <c r="D79" s="72"/>
      <c r="E79" s="72"/>
    </row>
    <row r="80" spans="1:14" ht="0.75" customHeight="1" x14ac:dyDescent="0.3"/>
    <row r="81" spans="1:14" ht="13.5" customHeight="1" x14ac:dyDescent="0.3">
      <c r="A81" s="43" t="s">
        <v>35</v>
      </c>
      <c r="B81" s="72" t="s">
        <v>84</v>
      </c>
      <c r="C81" s="72"/>
      <c r="D81" s="72"/>
      <c r="E81" s="72"/>
      <c r="F81" s="79">
        <v>1000</v>
      </c>
      <c r="G81" s="79"/>
      <c r="H81" s="79"/>
      <c r="I81" s="79">
        <v>0</v>
      </c>
      <c r="J81" s="79"/>
      <c r="K81" s="79"/>
      <c r="L81" s="79">
        <v>0</v>
      </c>
      <c r="M81" s="79"/>
    </row>
    <row r="82" spans="1:14" s="22" customFormat="1" ht="13.5" customHeight="1" x14ac:dyDescent="0.3">
      <c r="A82" s="21" t="s">
        <v>36</v>
      </c>
      <c r="B82" s="63" t="s">
        <v>37</v>
      </c>
      <c r="C82" s="63"/>
      <c r="D82" s="63"/>
      <c r="E82" s="63"/>
      <c r="F82" s="64">
        <v>1000</v>
      </c>
      <c r="G82" s="64"/>
      <c r="H82" s="64"/>
      <c r="I82" s="64">
        <v>0</v>
      </c>
      <c r="J82" s="64"/>
      <c r="K82" s="64"/>
      <c r="L82" s="65" t="s">
        <v>34</v>
      </c>
      <c r="M82" s="65"/>
    </row>
    <row r="83" spans="1:14" s="24" customFormat="1" ht="13.5" customHeight="1" x14ac:dyDescent="0.3">
      <c r="A83" s="23" t="s">
        <v>85</v>
      </c>
      <c r="B83" s="66" t="s">
        <v>86</v>
      </c>
      <c r="C83" s="66"/>
      <c r="D83" s="66"/>
      <c r="E83" s="66"/>
      <c r="F83" s="67">
        <v>1000</v>
      </c>
      <c r="G83" s="67"/>
      <c r="H83" s="67"/>
      <c r="I83" s="67">
        <v>0</v>
      </c>
      <c r="J83" s="67"/>
      <c r="K83" s="67"/>
      <c r="L83" s="68" t="s">
        <v>34</v>
      </c>
      <c r="M83" s="68"/>
    </row>
    <row r="84" spans="1:14" s="24" customFormat="1" ht="13.5" customHeight="1" x14ac:dyDescent="0.3">
      <c r="B84" s="66"/>
      <c r="C84" s="66"/>
      <c r="D84" s="66"/>
      <c r="E84" s="66"/>
    </row>
    <row r="85" spans="1:14" ht="12.75" customHeight="1" x14ac:dyDescent="0.3">
      <c r="A85" s="25" t="s">
        <v>87</v>
      </c>
      <c r="B85" s="60" t="s">
        <v>88</v>
      </c>
      <c r="C85" s="60"/>
      <c r="D85" s="60"/>
      <c r="E85" s="60"/>
      <c r="F85" s="61">
        <v>1000</v>
      </c>
      <c r="G85" s="61"/>
      <c r="H85" s="61"/>
      <c r="I85" s="61">
        <v>0</v>
      </c>
      <c r="J85" s="61"/>
      <c r="K85" s="61"/>
      <c r="L85" s="62" t="s">
        <v>34</v>
      </c>
      <c r="M85" s="62"/>
    </row>
    <row r="86" spans="1:14" ht="12.75" customHeight="1" x14ac:dyDescent="0.3">
      <c r="B86" s="60"/>
      <c r="C86" s="60"/>
      <c r="D86" s="60"/>
      <c r="E86" s="60"/>
    </row>
    <row r="87" spans="1:14" ht="12.75" customHeight="1" x14ac:dyDescent="0.3">
      <c r="A87" s="25" t="s">
        <v>89</v>
      </c>
      <c r="B87" s="60" t="s">
        <v>90</v>
      </c>
      <c r="C87" s="60"/>
      <c r="D87" s="60"/>
      <c r="E87" s="60"/>
      <c r="F87" s="61">
        <v>1000</v>
      </c>
      <c r="G87" s="61"/>
      <c r="H87" s="61"/>
      <c r="I87" s="61">
        <v>0</v>
      </c>
      <c r="J87" s="61"/>
      <c r="K87" s="61"/>
      <c r="L87" s="62" t="s">
        <v>34</v>
      </c>
      <c r="M87" s="62"/>
    </row>
    <row r="88" spans="1:14" ht="12.75" customHeight="1" x14ac:dyDescent="0.3">
      <c r="B88" s="60"/>
      <c r="C88" s="60"/>
      <c r="D88" s="60"/>
      <c r="E88" s="60"/>
    </row>
    <row r="89" spans="1:14" s="28" customFormat="1" ht="12.75" customHeight="1" x14ac:dyDescent="0.3">
      <c r="A89" s="26" t="s">
        <v>91</v>
      </c>
      <c r="B89" s="57" t="s">
        <v>90</v>
      </c>
      <c r="C89" s="57"/>
      <c r="D89" s="57"/>
      <c r="E89" s="57"/>
      <c r="F89" s="58">
        <v>1000</v>
      </c>
      <c r="G89" s="58"/>
      <c r="H89" s="58"/>
      <c r="I89" s="58">
        <v>0</v>
      </c>
      <c r="J89" s="58"/>
      <c r="K89" s="58"/>
      <c r="L89" s="59" t="s">
        <v>34</v>
      </c>
      <c r="M89" s="59"/>
      <c r="N89" s="26" t="s">
        <v>92</v>
      </c>
    </row>
    <row r="90" spans="1:14" s="28" customFormat="1" ht="12.75" customHeight="1" x14ac:dyDescent="0.3">
      <c r="B90" s="57"/>
      <c r="C90" s="57"/>
      <c r="D90" s="57"/>
      <c r="E90" s="57"/>
    </row>
    <row r="91" spans="1:14" s="28" customFormat="1" ht="12.75" customHeight="1" x14ac:dyDescent="0.3">
      <c r="A91" s="26" t="s">
        <v>93</v>
      </c>
      <c r="B91" s="57" t="s">
        <v>94</v>
      </c>
      <c r="C91" s="57"/>
      <c r="D91" s="57"/>
      <c r="E91" s="57"/>
      <c r="F91" s="58">
        <v>1000</v>
      </c>
      <c r="G91" s="58"/>
      <c r="H91" s="58"/>
      <c r="I91" s="58">
        <v>0</v>
      </c>
      <c r="J91" s="58"/>
      <c r="K91" s="58"/>
      <c r="L91" s="59" t="s">
        <v>34</v>
      </c>
      <c r="M91" s="59"/>
      <c r="N91" s="26" t="s">
        <v>92</v>
      </c>
    </row>
    <row r="92" spans="1:14" s="28" customFormat="1" ht="12.75" customHeight="1" x14ac:dyDescent="0.3">
      <c r="B92" s="57"/>
      <c r="C92" s="57"/>
      <c r="D92" s="57"/>
      <c r="E92" s="57"/>
    </row>
    <row r="93" spans="1:14" ht="13.5" customHeight="1" x14ac:dyDescent="0.3">
      <c r="A93" s="43" t="s">
        <v>35</v>
      </c>
      <c r="B93" s="72" t="s">
        <v>72</v>
      </c>
      <c r="C93" s="72"/>
      <c r="D93" s="72"/>
      <c r="E93" s="72"/>
      <c r="F93" s="79">
        <v>88500</v>
      </c>
      <c r="G93" s="79"/>
      <c r="H93" s="79"/>
      <c r="I93" s="79">
        <v>3719.62</v>
      </c>
      <c r="J93" s="79"/>
      <c r="K93" s="79"/>
      <c r="L93" s="79">
        <v>4.2029604519774004</v>
      </c>
      <c r="M93" s="79"/>
    </row>
    <row r="94" spans="1:14" ht="13.5" customHeight="1" x14ac:dyDescent="0.3">
      <c r="B94" s="72"/>
      <c r="C94" s="72"/>
      <c r="D94" s="72"/>
      <c r="E94" s="72"/>
    </row>
    <row r="95" spans="1:14" ht="0.75" customHeight="1" x14ac:dyDescent="0.3"/>
    <row r="96" spans="1:14" ht="13.5" customHeight="1" x14ac:dyDescent="0.3">
      <c r="A96" s="43" t="s">
        <v>35</v>
      </c>
      <c r="B96" s="72" t="s">
        <v>96</v>
      </c>
      <c r="C96" s="72"/>
      <c r="D96" s="72"/>
      <c r="E96" s="72"/>
      <c r="F96" s="79">
        <v>88500</v>
      </c>
      <c r="G96" s="79"/>
      <c r="H96" s="79"/>
      <c r="I96" s="79">
        <v>3719.62</v>
      </c>
      <c r="J96" s="79"/>
      <c r="K96" s="79"/>
      <c r="L96" s="79">
        <v>4.2029604519774004</v>
      </c>
      <c r="M96" s="79"/>
    </row>
    <row r="97" spans="1:14" ht="13.5" customHeight="1" x14ac:dyDescent="0.3">
      <c r="B97" s="72"/>
      <c r="C97" s="72"/>
      <c r="D97" s="72"/>
      <c r="E97" s="72"/>
    </row>
    <row r="98" spans="1:14" s="22" customFormat="1" ht="13.5" customHeight="1" x14ac:dyDescent="0.3">
      <c r="A98" s="21" t="s">
        <v>36</v>
      </c>
      <c r="B98" s="63" t="s">
        <v>37</v>
      </c>
      <c r="C98" s="63"/>
      <c r="D98" s="63"/>
      <c r="E98" s="63"/>
      <c r="F98" s="64">
        <v>88500</v>
      </c>
      <c r="G98" s="64"/>
      <c r="H98" s="64"/>
      <c r="I98" s="64">
        <v>3719.62</v>
      </c>
      <c r="J98" s="64"/>
      <c r="K98" s="64"/>
      <c r="L98" s="65" t="s">
        <v>95</v>
      </c>
      <c r="M98" s="65"/>
    </row>
    <row r="99" spans="1:14" s="24" customFormat="1" ht="13.5" customHeight="1" x14ac:dyDescent="0.3">
      <c r="A99" s="23" t="s">
        <v>73</v>
      </c>
      <c r="B99" s="66" t="s">
        <v>74</v>
      </c>
      <c r="C99" s="66"/>
      <c r="D99" s="66"/>
      <c r="E99" s="66"/>
      <c r="F99" s="67">
        <v>88500</v>
      </c>
      <c r="G99" s="67"/>
      <c r="H99" s="67"/>
      <c r="I99" s="67">
        <v>3719.62</v>
      </c>
      <c r="J99" s="67"/>
      <c r="K99" s="67"/>
      <c r="L99" s="68" t="s">
        <v>95</v>
      </c>
      <c r="M99" s="68"/>
    </row>
    <row r="100" spans="1:14" s="24" customFormat="1" ht="13.5" customHeight="1" x14ac:dyDescent="0.3">
      <c r="B100" s="66"/>
      <c r="C100" s="66"/>
      <c r="D100" s="66"/>
      <c r="E100" s="66"/>
    </row>
    <row r="101" spans="1:14" ht="12.75" customHeight="1" x14ac:dyDescent="0.3">
      <c r="A101" s="25" t="s">
        <v>75</v>
      </c>
      <c r="B101" s="60" t="s">
        <v>76</v>
      </c>
      <c r="C101" s="60"/>
      <c r="D101" s="60"/>
      <c r="E101" s="60"/>
      <c r="F101" s="61">
        <v>88500</v>
      </c>
      <c r="G101" s="61"/>
      <c r="H101" s="61"/>
      <c r="I101" s="61">
        <v>3719.62</v>
      </c>
      <c r="J101" s="61"/>
      <c r="K101" s="61"/>
      <c r="L101" s="62" t="s">
        <v>95</v>
      </c>
      <c r="M101" s="62"/>
    </row>
    <row r="102" spans="1:14" ht="12.75" customHeight="1" x14ac:dyDescent="0.3">
      <c r="B102" s="60"/>
      <c r="C102" s="60"/>
      <c r="D102" s="60"/>
      <c r="E102" s="60"/>
    </row>
    <row r="103" spans="1:14" ht="12.75" customHeight="1" x14ac:dyDescent="0.3">
      <c r="B103" s="60"/>
      <c r="C103" s="60"/>
      <c r="D103" s="60"/>
      <c r="E103" s="60"/>
    </row>
    <row r="104" spans="1:14" ht="12.75" customHeight="1" x14ac:dyDescent="0.3">
      <c r="A104" s="25" t="s">
        <v>77</v>
      </c>
      <c r="B104" s="60" t="s">
        <v>78</v>
      </c>
      <c r="C104" s="60"/>
      <c r="D104" s="60"/>
      <c r="E104" s="60"/>
      <c r="F104" s="61">
        <v>88500</v>
      </c>
      <c r="G104" s="61"/>
      <c r="H104" s="61"/>
      <c r="I104" s="61">
        <v>2717.48</v>
      </c>
      <c r="J104" s="61"/>
      <c r="K104" s="61"/>
      <c r="L104" s="62" t="s">
        <v>97</v>
      </c>
      <c r="M104" s="62"/>
    </row>
    <row r="105" spans="1:14" ht="12.75" customHeight="1" x14ac:dyDescent="0.3">
      <c r="B105" s="60"/>
      <c r="C105" s="60"/>
      <c r="D105" s="60"/>
      <c r="E105" s="60"/>
    </row>
    <row r="106" spans="1:14" s="28" customFormat="1" ht="12.75" customHeight="1" x14ac:dyDescent="0.3">
      <c r="A106" s="26" t="s">
        <v>79</v>
      </c>
      <c r="B106" s="57" t="s">
        <v>78</v>
      </c>
      <c r="C106" s="57"/>
      <c r="D106" s="57"/>
      <c r="E106" s="57"/>
      <c r="F106" s="58">
        <v>88500</v>
      </c>
      <c r="G106" s="58"/>
      <c r="H106" s="58"/>
      <c r="I106" s="58">
        <v>2717.48</v>
      </c>
      <c r="J106" s="58"/>
      <c r="K106" s="58"/>
      <c r="L106" s="59" t="s">
        <v>97</v>
      </c>
      <c r="M106" s="59"/>
      <c r="N106" s="26" t="s">
        <v>98</v>
      </c>
    </row>
    <row r="107" spans="1:14" s="28" customFormat="1" ht="12.75" customHeight="1" x14ac:dyDescent="0.3">
      <c r="B107" s="57"/>
      <c r="C107" s="57"/>
      <c r="D107" s="57"/>
      <c r="E107" s="57"/>
    </row>
    <row r="108" spans="1:14" s="28" customFormat="1" ht="12.75" customHeight="1" x14ac:dyDescent="0.3">
      <c r="A108" s="26" t="s">
        <v>81</v>
      </c>
      <c r="B108" s="57" t="s">
        <v>82</v>
      </c>
      <c r="C108" s="57"/>
      <c r="D108" s="57"/>
      <c r="E108" s="57"/>
      <c r="F108" s="58">
        <v>88500</v>
      </c>
      <c r="G108" s="58"/>
      <c r="H108" s="58"/>
      <c r="I108" s="58">
        <v>2717.48</v>
      </c>
      <c r="J108" s="58"/>
      <c r="K108" s="58"/>
      <c r="L108" s="59" t="s">
        <v>97</v>
      </c>
      <c r="M108" s="59"/>
      <c r="N108" s="26" t="s">
        <v>98</v>
      </c>
    </row>
    <row r="109" spans="1:14" s="28" customFormat="1" ht="12.75" customHeight="1" x14ac:dyDescent="0.3">
      <c r="B109" s="57"/>
      <c r="C109" s="57"/>
      <c r="D109" s="57"/>
      <c r="E109" s="57"/>
    </row>
    <row r="110" spans="1:14" ht="12.75" customHeight="1" x14ac:dyDescent="0.3">
      <c r="A110" s="25" t="s">
        <v>99</v>
      </c>
      <c r="B110" s="60" t="s">
        <v>100</v>
      </c>
      <c r="C110" s="60"/>
      <c r="D110" s="60"/>
      <c r="E110" s="60"/>
      <c r="F110" s="61">
        <v>0</v>
      </c>
      <c r="G110" s="61"/>
      <c r="H110" s="61"/>
      <c r="I110" s="61">
        <v>1002.14</v>
      </c>
      <c r="J110" s="61"/>
      <c r="K110" s="61"/>
      <c r="L110" s="62" t="s">
        <v>34</v>
      </c>
      <c r="M110" s="62"/>
    </row>
    <row r="111" spans="1:14" ht="12.75" customHeight="1" x14ac:dyDescent="0.3">
      <c r="B111" s="60"/>
      <c r="C111" s="60"/>
      <c r="D111" s="60"/>
      <c r="E111" s="60"/>
    </row>
    <row r="112" spans="1:14" ht="12.75" customHeight="1" x14ac:dyDescent="0.3">
      <c r="B112" s="60"/>
      <c r="C112" s="60"/>
      <c r="D112" s="60"/>
      <c r="E112" s="60"/>
    </row>
    <row r="113" spans="1:14" s="28" customFormat="1" ht="12.75" customHeight="1" x14ac:dyDescent="0.3">
      <c r="A113" s="26" t="s">
        <v>101</v>
      </c>
      <c r="B113" s="57" t="s">
        <v>100</v>
      </c>
      <c r="C113" s="57"/>
      <c r="D113" s="57"/>
      <c r="E113" s="57"/>
      <c r="F113" s="58">
        <v>0</v>
      </c>
      <c r="G113" s="58"/>
      <c r="H113" s="58"/>
      <c r="I113" s="58">
        <v>1002.14</v>
      </c>
      <c r="J113" s="58"/>
      <c r="K113" s="58"/>
      <c r="L113" s="59" t="s">
        <v>34</v>
      </c>
      <c r="M113" s="59"/>
      <c r="N113" s="26" t="s">
        <v>98</v>
      </c>
    </row>
    <row r="114" spans="1:14" s="28" customFormat="1" ht="12.75" customHeight="1" x14ac:dyDescent="0.3">
      <c r="B114" s="57"/>
      <c r="C114" s="57"/>
      <c r="D114" s="57"/>
      <c r="E114" s="57"/>
    </row>
    <row r="115" spans="1:14" s="28" customFormat="1" ht="12.75" customHeight="1" x14ac:dyDescent="0.3">
      <c r="B115" s="57"/>
      <c r="C115" s="57"/>
      <c r="D115" s="57"/>
      <c r="E115" s="57"/>
    </row>
    <row r="116" spans="1:14" s="28" customFormat="1" ht="12.75" customHeight="1" x14ac:dyDescent="0.3">
      <c r="A116" s="26" t="s">
        <v>102</v>
      </c>
      <c r="B116" s="57" t="s">
        <v>103</v>
      </c>
      <c r="C116" s="57"/>
      <c r="D116" s="57"/>
      <c r="E116" s="57"/>
      <c r="F116" s="58">
        <v>0</v>
      </c>
      <c r="G116" s="58"/>
      <c r="H116" s="58"/>
      <c r="I116" s="58">
        <v>1002.14</v>
      </c>
      <c r="J116" s="58"/>
      <c r="K116" s="58"/>
      <c r="L116" s="59" t="s">
        <v>34</v>
      </c>
      <c r="M116" s="59"/>
      <c r="N116" s="26" t="s">
        <v>98</v>
      </c>
    </row>
    <row r="117" spans="1:14" s="28" customFormat="1" ht="12.75" customHeight="1" x14ac:dyDescent="0.3">
      <c r="B117" s="57"/>
      <c r="C117" s="57"/>
      <c r="D117" s="57"/>
      <c r="E117" s="57"/>
    </row>
    <row r="118" spans="1:14" ht="15" customHeight="1" x14ac:dyDescent="0.3">
      <c r="A118" s="43" t="s">
        <v>35</v>
      </c>
      <c r="B118" s="72" t="s">
        <v>104</v>
      </c>
      <c r="C118" s="72"/>
      <c r="D118" s="72"/>
      <c r="E118" s="72"/>
      <c r="F118" s="79">
        <v>0</v>
      </c>
      <c r="G118" s="79"/>
      <c r="H118" s="79"/>
      <c r="I118" s="79">
        <v>4557</v>
      </c>
      <c r="J118" s="79"/>
      <c r="K118" s="79"/>
      <c r="L118" s="79">
        <v>0</v>
      </c>
      <c r="M118" s="79"/>
    </row>
    <row r="119" spans="1:14" ht="0.75" customHeight="1" x14ac:dyDescent="0.3"/>
    <row r="120" spans="1:14" ht="13.5" customHeight="1" x14ac:dyDescent="0.3">
      <c r="A120" s="43" t="s">
        <v>35</v>
      </c>
      <c r="B120" s="72" t="s">
        <v>105</v>
      </c>
      <c r="C120" s="72"/>
      <c r="D120" s="72"/>
      <c r="E120" s="72"/>
      <c r="F120" s="79">
        <v>0</v>
      </c>
      <c r="G120" s="79"/>
      <c r="H120" s="79"/>
      <c r="I120" s="79">
        <v>227.85</v>
      </c>
      <c r="J120" s="79"/>
      <c r="K120" s="79"/>
      <c r="L120" s="79">
        <v>0</v>
      </c>
      <c r="M120" s="79"/>
    </row>
    <row r="121" spans="1:14" s="22" customFormat="1" ht="13.5" customHeight="1" x14ac:dyDescent="0.3">
      <c r="A121" s="21" t="s">
        <v>36</v>
      </c>
      <c r="B121" s="63" t="s">
        <v>37</v>
      </c>
      <c r="C121" s="63"/>
      <c r="D121" s="63"/>
      <c r="E121" s="63"/>
      <c r="F121" s="64">
        <v>0</v>
      </c>
      <c r="G121" s="64"/>
      <c r="H121" s="64"/>
      <c r="I121" s="64">
        <v>227.85</v>
      </c>
      <c r="J121" s="64"/>
      <c r="K121" s="64"/>
      <c r="L121" s="65" t="s">
        <v>34</v>
      </c>
      <c r="M121" s="65"/>
    </row>
    <row r="122" spans="1:14" s="24" customFormat="1" ht="13.5" customHeight="1" x14ac:dyDescent="0.3">
      <c r="A122" s="23" t="s">
        <v>73</v>
      </c>
      <c r="B122" s="66" t="s">
        <v>74</v>
      </c>
      <c r="C122" s="66"/>
      <c r="D122" s="66"/>
      <c r="E122" s="66"/>
      <c r="F122" s="67">
        <v>0</v>
      </c>
      <c r="G122" s="67"/>
      <c r="H122" s="67"/>
      <c r="I122" s="67">
        <v>227.85</v>
      </c>
      <c r="J122" s="67"/>
      <c r="K122" s="67"/>
      <c r="L122" s="68" t="s">
        <v>34</v>
      </c>
      <c r="M122" s="68"/>
    </row>
    <row r="123" spans="1:14" s="24" customFormat="1" ht="13.5" customHeight="1" x14ac:dyDescent="0.3">
      <c r="B123" s="66"/>
      <c r="C123" s="66"/>
      <c r="D123" s="66"/>
      <c r="E123" s="66"/>
    </row>
    <row r="124" spans="1:14" ht="12.75" customHeight="1" x14ac:dyDescent="0.3">
      <c r="A124" s="25" t="s">
        <v>75</v>
      </c>
      <c r="B124" s="60" t="s">
        <v>76</v>
      </c>
      <c r="C124" s="60"/>
      <c r="D124" s="60"/>
      <c r="E124" s="60"/>
      <c r="F124" s="61">
        <v>0</v>
      </c>
      <c r="G124" s="61"/>
      <c r="H124" s="61"/>
      <c r="I124" s="61">
        <v>227.85</v>
      </c>
      <c r="J124" s="61"/>
      <c r="K124" s="61"/>
      <c r="L124" s="62" t="s">
        <v>34</v>
      </c>
      <c r="M124" s="62"/>
    </row>
    <row r="125" spans="1:14" ht="12.75" customHeight="1" x14ac:dyDescent="0.3">
      <c r="B125" s="60"/>
      <c r="C125" s="60"/>
      <c r="D125" s="60"/>
      <c r="E125" s="60"/>
    </row>
    <row r="126" spans="1:14" ht="12.75" customHeight="1" x14ac:dyDescent="0.3">
      <c r="B126" s="60"/>
      <c r="C126" s="60"/>
      <c r="D126" s="60"/>
      <c r="E126" s="60"/>
    </row>
    <row r="127" spans="1:14" ht="12.75" customHeight="1" x14ac:dyDescent="0.3">
      <c r="A127" s="25" t="s">
        <v>77</v>
      </c>
      <c r="B127" s="60" t="s">
        <v>78</v>
      </c>
      <c r="C127" s="60"/>
      <c r="D127" s="60"/>
      <c r="E127" s="60"/>
      <c r="F127" s="61">
        <v>0</v>
      </c>
      <c r="G127" s="61"/>
      <c r="H127" s="61"/>
      <c r="I127" s="61">
        <v>227.85</v>
      </c>
      <c r="J127" s="61"/>
      <c r="K127" s="61"/>
      <c r="L127" s="62" t="s">
        <v>34</v>
      </c>
      <c r="M127" s="62"/>
    </row>
    <row r="128" spans="1:14" ht="12.75" customHeight="1" x14ac:dyDescent="0.3">
      <c r="B128" s="60"/>
      <c r="C128" s="60"/>
      <c r="D128" s="60"/>
      <c r="E128" s="60"/>
    </row>
    <row r="129" spans="1:14" s="28" customFormat="1" ht="12.75" customHeight="1" x14ac:dyDescent="0.3">
      <c r="A129" s="26" t="s">
        <v>79</v>
      </c>
      <c r="B129" s="57" t="s">
        <v>78</v>
      </c>
      <c r="C129" s="57"/>
      <c r="D129" s="57"/>
      <c r="E129" s="57"/>
      <c r="F129" s="58">
        <v>0</v>
      </c>
      <c r="G129" s="58"/>
      <c r="H129" s="58"/>
      <c r="I129" s="58">
        <v>227.85</v>
      </c>
      <c r="J129" s="58"/>
      <c r="K129" s="58"/>
      <c r="L129" s="59" t="s">
        <v>34</v>
      </c>
      <c r="M129" s="59"/>
      <c r="N129" s="26" t="s">
        <v>106</v>
      </c>
    </row>
    <row r="130" spans="1:14" s="28" customFormat="1" ht="12.75" customHeight="1" x14ac:dyDescent="0.3">
      <c r="B130" s="57"/>
      <c r="C130" s="57"/>
      <c r="D130" s="57"/>
      <c r="E130" s="57"/>
    </row>
    <row r="131" spans="1:14" s="28" customFormat="1" ht="12.75" customHeight="1" x14ac:dyDescent="0.3">
      <c r="A131" s="26" t="s">
        <v>81</v>
      </c>
      <c r="B131" s="57" t="s">
        <v>82</v>
      </c>
      <c r="C131" s="57"/>
      <c r="D131" s="57"/>
      <c r="E131" s="57"/>
      <c r="F131" s="58">
        <v>0</v>
      </c>
      <c r="G131" s="58"/>
      <c r="H131" s="58"/>
      <c r="I131" s="58">
        <v>227.85</v>
      </c>
      <c r="J131" s="58"/>
      <c r="K131" s="58"/>
      <c r="L131" s="59" t="s">
        <v>34</v>
      </c>
      <c r="M131" s="59"/>
      <c r="N131" s="26" t="s">
        <v>106</v>
      </c>
    </row>
    <row r="132" spans="1:14" s="28" customFormat="1" ht="12.75" customHeight="1" x14ac:dyDescent="0.3">
      <c r="B132" s="57"/>
      <c r="C132" s="57"/>
      <c r="D132" s="57"/>
      <c r="E132" s="57"/>
    </row>
    <row r="133" spans="1:14" s="28" customFormat="1" ht="0.75" customHeight="1" x14ac:dyDescent="0.3"/>
    <row r="134" spans="1:14" ht="13.5" customHeight="1" x14ac:dyDescent="0.3">
      <c r="A134" s="43" t="s">
        <v>35</v>
      </c>
      <c r="B134" s="72" t="s">
        <v>107</v>
      </c>
      <c r="C134" s="72"/>
      <c r="D134" s="72"/>
      <c r="E134" s="72"/>
      <c r="F134" s="79">
        <v>0</v>
      </c>
      <c r="G134" s="79"/>
      <c r="H134" s="79"/>
      <c r="I134" s="79">
        <v>4329.1499999999996</v>
      </c>
      <c r="J134" s="79"/>
      <c r="K134" s="79"/>
      <c r="L134" s="79">
        <v>0</v>
      </c>
      <c r="M134" s="79"/>
    </row>
    <row r="135" spans="1:14" s="22" customFormat="1" ht="13.5" customHeight="1" x14ac:dyDescent="0.3">
      <c r="A135" s="21" t="s">
        <v>36</v>
      </c>
      <c r="B135" s="63" t="s">
        <v>37</v>
      </c>
      <c r="C135" s="63"/>
      <c r="D135" s="63"/>
      <c r="E135" s="63"/>
      <c r="F135" s="64">
        <v>0</v>
      </c>
      <c r="G135" s="64"/>
      <c r="H135" s="64"/>
      <c r="I135" s="64">
        <v>4329.1499999999996</v>
      </c>
      <c r="J135" s="64"/>
      <c r="K135" s="64"/>
      <c r="L135" s="65" t="s">
        <v>34</v>
      </c>
      <c r="M135" s="65"/>
    </row>
    <row r="136" spans="1:14" s="24" customFormat="1" ht="13.5" customHeight="1" x14ac:dyDescent="0.3">
      <c r="A136" s="23" t="s">
        <v>73</v>
      </c>
      <c r="B136" s="66" t="s">
        <v>74</v>
      </c>
      <c r="C136" s="66"/>
      <c r="D136" s="66"/>
      <c r="E136" s="66"/>
      <c r="F136" s="67">
        <v>0</v>
      </c>
      <c r="G136" s="67"/>
      <c r="H136" s="67"/>
      <c r="I136" s="67">
        <v>4329.1499999999996</v>
      </c>
      <c r="J136" s="67"/>
      <c r="K136" s="67"/>
      <c r="L136" s="68" t="s">
        <v>34</v>
      </c>
      <c r="M136" s="68"/>
    </row>
    <row r="137" spans="1:14" s="24" customFormat="1" ht="13.5" customHeight="1" x14ac:dyDescent="0.3">
      <c r="B137" s="66"/>
      <c r="C137" s="66"/>
      <c r="D137" s="66"/>
      <c r="E137" s="66"/>
    </row>
    <row r="138" spans="1:14" ht="12.75" customHeight="1" x14ac:dyDescent="0.3">
      <c r="A138" s="25" t="s">
        <v>75</v>
      </c>
      <c r="B138" s="60" t="s">
        <v>76</v>
      </c>
      <c r="C138" s="60"/>
      <c r="D138" s="60"/>
      <c r="E138" s="60"/>
      <c r="F138" s="61">
        <v>0</v>
      </c>
      <c r="G138" s="61"/>
      <c r="H138" s="61"/>
      <c r="I138" s="61">
        <v>4329.1499999999996</v>
      </c>
      <c r="J138" s="61"/>
      <c r="K138" s="61"/>
      <c r="L138" s="62" t="s">
        <v>34</v>
      </c>
      <c r="M138" s="62"/>
    </row>
    <row r="139" spans="1:14" ht="12.75" customHeight="1" x14ac:dyDescent="0.3">
      <c r="B139" s="60"/>
      <c r="C139" s="60"/>
      <c r="D139" s="60"/>
      <c r="E139" s="60"/>
    </row>
    <row r="140" spans="1:14" ht="12.75" customHeight="1" x14ac:dyDescent="0.3">
      <c r="B140" s="60"/>
      <c r="C140" s="60"/>
      <c r="D140" s="60"/>
      <c r="E140" s="60"/>
    </row>
    <row r="141" spans="1:14" ht="12.75" customHeight="1" x14ac:dyDescent="0.3">
      <c r="A141" s="25" t="s">
        <v>77</v>
      </c>
      <c r="B141" s="60" t="s">
        <v>78</v>
      </c>
      <c r="C141" s="60"/>
      <c r="D141" s="60"/>
      <c r="E141" s="60"/>
      <c r="F141" s="61">
        <v>0</v>
      </c>
      <c r="G141" s="61"/>
      <c r="H141" s="61"/>
      <c r="I141" s="61">
        <v>4329.1499999999996</v>
      </c>
      <c r="J141" s="61"/>
      <c r="K141" s="61"/>
      <c r="L141" s="62" t="s">
        <v>34</v>
      </c>
      <c r="M141" s="62"/>
    </row>
    <row r="142" spans="1:14" ht="12.75" customHeight="1" x14ac:dyDescent="0.3">
      <c r="B142" s="60"/>
      <c r="C142" s="60"/>
      <c r="D142" s="60"/>
      <c r="E142" s="60"/>
    </row>
    <row r="143" spans="1:14" s="28" customFormat="1" ht="12.75" customHeight="1" x14ac:dyDescent="0.3">
      <c r="A143" s="26" t="s">
        <v>79</v>
      </c>
      <c r="B143" s="57" t="s">
        <v>78</v>
      </c>
      <c r="C143" s="57"/>
      <c r="D143" s="57"/>
      <c r="E143" s="57"/>
      <c r="F143" s="58">
        <v>0</v>
      </c>
      <c r="G143" s="58"/>
      <c r="H143" s="58"/>
      <c r="I143" s="58">
        <v>4329.1499999999996</v>
      </c>
      <c r="J143" s="58"/>
      <c r="K143" s="58"/>
      <c r="L143" s="59" t="s">
        <v>34</v>
      </c>
      <c r="M143" s="59"/>
      <c r="N143" s="26" t="s">
        <v>108</v>
      </c>
    </row>
    <row r="144" spans="1:14" s="28" customFormat="1" ht="12.75" customHeight="1" x14ac:dyDescent="0.3">
      <c r="B144" s="57"/>
      <c r="C144" s="57"/>
      <c r="D144" s="57"/>
      <c r="E144" s="57"/>
    </row>
    <row r="145" spans="1:14" s="28" customFormat="1" ht="12.75" customHeight="1" x14ac:dyDescent="0.3">
      <c r="A145" s="26" t="s">
        <v>81</v>
      </c>
      <c r="B145" s="57" t="s">
        <v>82</v>
      </c>
      <c r="C145" s="57"/>
      <c r="D145" s="57"/>
      <c r="E145" s="57"/>
      <c r="F145" s="58">
        <v>0</v>
      </c>
      <c r="G145" s="58"/>
      <c r="H145" s="58"/>
      <c r="I145" s="58">
        <v>4329.1499999999996</v>
      </c>
      <c r="J145" s="58"/>
      <c r="K145" s="58"/>
      <c r="L145" s="59" t="s">
        <v>34</v>
      </c>
      <c r="M145" s="59"/>
      <c r="N145" s="26" t="s">
        <v>108</v>
      </c>
    </row>
    <row r="146" spans="1:14" s="28" customFormat="1" ht="12.75" customHeight="1" x14ac:dyDescent="0.3">
      <c r="B146" s="57"/>
      <c r="C146" s="57"/>
      <c r="D146" s="57"/>
      <c r="E146" s="57"/>
    </row>
    <row r="147" spans="1:14" ht="15" customHeight="1" x14ac:dyDescent="0.3">
      <c r="A147" s="43" t="s">
        <v>35</v>
      </c>
      <c r="B147" s="72" t="s">
        <v>105</v>
      </c>
      <c r="C147" s="72"/>
      <c r="D147" s="72"/>
      <c r="E147" s="72"/>
      <c r="F147" s="79">
        <v>706221.18</v>
      </c>
      <c r="G147" s="79"/>
      <c r="H147" s="79"/>
      <c r="I147" s="79">
        <v>410142.02</v>
      </c>
      <c r="J147" s="79"/>
      <c r="K147" s="79"/>
      <c r="L147" s="79">
        <v>58.075576266347603</v>
      </c>
      <c r="M147" s="79"/>
    </row>
    <row r="148" spans="1:14" ht="0.75" customHeight="1" x14ac:dyDescent="0.3"/>
    <row r="149" spans="1:14" ht="13.5" customHeight="1" x14ac:dyDescent="0.3">
      <c r="A149" s="43" t="s">
        <v>35</v>
      </c>
      <c r="B149" s="72" t="s">
        <v>109</v>
      </c>
      <c r="C149" s="72"/>
      <c r="D149" s="72"/>
      <c r="E149" s="72"/>
      <c r="F149" s="79">
        <v>706221.18</v>
      </c>
      <c r="G149" s="79"/>
      <c r="H149" s="79"/>
      <c r="I149" s="79">
        <v>410142.02</v>
      </c>
      <c r="J149" s="79"/>
      <c r="K149" s="79"/>
      <c r="L149" s="79">
        <v>58.075576266347603</v>
      </c>
      <c r="M149" s="79"/>
    </row>
    <row r="150" spans="1:14" s="22" customFormat="1" ht="13.5" customHeight="1" x14ac:dyDescent="0.3">
      <c r="A150" s="21" t="s">
        <v>36</v>
      </c>
      <c r="B150" s="63" t="s">
        <v>37</v>
      </c>
      <c r="C150" s="63"/>
      <c r="D150" s="63"/>
      <c r="E150" s="63"/>
      <c r="F150" s="64">
        <v>691221.18</v>
      </c>
      <c r="G150" s="64"/>
      <c r="H150" s="64"/>
      <c r="I150" s="64">
        <v>410142.02</v>
      </c>
      <c r="J150" s="64"/>
      <c r="K150" s="64"/>
      <c r="L150" s="65" t="s">
        <v>110</v>
      </c>
      <c r="M150" s="65"/>
    </row>
    <row r="151" spans="1:14" s="24" customFormat="1" ht="13.5" customHeight="1" x14ac:dyDescent="0.3">
      <c r="A151" s="23" t="s">
        <v>85</v>
      </c>
      <c r="B151" s="66" t="s">
        <v>86</v>
      </c>
      <c r="C151" s="66"/>
      <c r="D151" s="66"/>
      <c r="E151" s="66"/>
      <c r="F151" s="67">
        <v>685000</v>
      </c>
      <c r="G151" s="67"/>
      <c r="H151" s="67"/>
      <c r="I151" s="67">
        <v>410142.02</v>
      </c>
      <c r="J151" s="67"/>
      <c r="K151" s="67"/>
      <c r="L151" s="68" t="s">
        <v>111</v>
      </c>
      <c r="M151" s="68"/>
    </row>
    <row r="152" spans="1:14" s="24" customFormat="1" ht="13.5" customHeight="1" x14ac:dyDescent="0.3">
      <c r="B152" s="66"/>
      <c r="C152" s="66"/>
      <c r="D152" s="66"/>
      <c r="E152" s="66"/>
    </row>
    <row r="153" spans="1:14" ht="12.75" customHeight="1" x14ac:dyDescent="0.3">
      <c r="A153" s="25" t="s">
        <v>87</v>
      </c>
      <c r="B153" s="60" t="s">
        <v>88</v>
      </c>
      <c r="C153" s="60"/>
      <c r="D153" s="60"/>
      <c r="E153" s="60"/>
      <c r="F153" s="61">
        <v>685000</v>
      </c>
      <c r="G153" s="61"/>
      <c r="H153" s="61"/>
      <c r="I153" s="61">
        <v>410142.02</v>
      </c>
      <c r="J153" s="61"/>
      <c r="K153" s="61"/>
      <c r="L153" s="62" t="s">
        <v>111</v>
      </c>
      <c r="M153" s="62"/>
    </row>
    <row r="154" spans="1:14" ht="12.75" customHeight="1" x14ac:dyDescent="0.3">
      <c r="B154" s="60"/>
      <c r="C154" s="60"/>
      <c r="D154" s="60"/>
      <c r="E154" s="60"/>
    </row>
    <row r="155" spans="1:14" ht="12.75" customHeight="1" x14ac:dyDescent="0.3">
      <c r="A155" s="25" t="s">
        <v>89</v>
      </c>
      <c r="B155" s="60" t="s">
        <v>90</v>
      </c>
      <c r="C155" s="60"/>
      <c r="D155" s="60"/>
      <c r="E155" s="60"/>
      <c r="F155" s="61">
        <v>670000</v>
      </c>
      <c r="G155" s="61"/>
      <c r="H155" s="61"/>
      <c r="I155" s="61">
        <v>410142.02</v>
      </c>
      <c r="J155" s="61"/>
      <c r="K155" s="61"/>
      <c r="L155" s="62" t="s">
        <v>112</v>
      </c>
      <c r="M155" s="62"/>
    </row>
    <row r="156" spans="1:14" ht="12.75" customHeight="1" x14ac:dyDescent="0.3">
      <c r="B156" s="60"/>
      <c r="C156" s="60"/>
      <c r="D156" s="60"/>
      <c r="E156" s="60"/>
    </row>
    <row r="157" spans="1:14" s="28" customFormat="1" ht="12.75" customHeight="1" x14ac:dyDescent="0.3">
      <c r="A157" s="26" t="s">
        <v>113</v>
      </c>
      <c r="B157" s="57" t="s">
        <v>114</v>
      </c>
      <c r="C157" s="57"/>
      <c r="D157" s="57"/>
      <c r="E157" s="57"/>
      <c r="F157" s="58">
        <v>670000</v>
      </c>
      <c r="G157" s="58"/>
      <c r="H157" s="58"/>
      <c r="I157" s="58">
        <v>410142.02</v>
      </c>
      <c r="J157" s="58"/>
      <c r="K157" s="58"/>
      <c r="L157" s="59" t="s">
        <v>112</v>
      </c>
      <c r="M157" s="59"/>
      <c r="N157" s="26" t="s">
        <v>115</v>
      </c>
    </row>
    <row r="158" spans="1:14" s="28" customFormat="1" ht="12.75" customHeight="1" x14ac:dyDescent="0.3">
      <c r="B158" s="57"/>
      <c r="C158" s="57"/>
      <c r="D158" s="57"/>
      <c r="E158" s="57"/>
    </row>
    <row r="159" spans="1:14" s="28" customFormat="1" ht="12.75" customHeight="1" x14ac:dyDescent="0.3">
      <c r="B159" s="57"/>
      <c r="C159" s="57"/>
      <c r="D159" s="57"/>
      <c r="E159" s="57"/>
    </row>
    <row r="160" spans="1:14" s="28" customFormat="1" ht="12.75" customHeight="1" x14ac:dyDescent="0.3">
      <c r="A160" s="26" t="s">
        <v>116</v>
      </c>
      <c r="B160" s="57" t="s">
        <v>117</v>
      </c>
      <c r="C160" s="57"/>
      <c r="D160" s="57"/>
      <c r="E160" s="57"/>
      <c r="F160" s="58">
        <v>0</v>
      </c>
      <c r="G160" s="58"/>
      <c r="H160" s="58"/>
      <c r="I160" s="58">
        <v>20404.86</v>
      </c>
      <c r="J160" s="58"/>
      <c r="K160" s="58"/>
      <c r="L160" s="59" t="s">
        <v>34</v>
      </c>
      <c r="M160" s="59"/>
      <c r="N160" s="26" t="s">
        <v>115</v>
      </c>
    </row>
    <row r="161" spans="1:14" s="28" customFormat="1" ht="12.75" customHeight="1" x14ac:dyDescent="0.3">
      <c r="B161" s="57"/>
      <c r="C161" s="57"/>
      <c r="D161" s="57"/>
      <c r="E161" s="57"/>
    </row>
    <row r="162" spans="1:14" s="28" customFormat="1" ht="12.75" customHeight="1" x14ac:dyDescent="0.3">
      <c r="B162" s="57"/>
      <c r="C162" s="57"/>
      <c r="D162" s="57"/>
      <c r="E162" s="57"/>
    </row>
    <row r="163" spans="1:14" s="28" customFormat="1" ht="12.75" customHeight="1" x14ac:dyDescent="0.3">
      <c r="A163" s="26" t="s">
        <v>118</v>
      </c>
      <c r="B163" s="57" t="s">
        <v>119</v>
      </c>
      <c r="C163" s="57"/>
      <c r="D163" s="57"/>
      <c r="E163" s="57"/>
      <c r="F163" s="58">
        <v>670000</v>
      </c>
      <c r="G163" s="58"/>
      <c r="H163" s="58"/>
      <c r="I163" s="58">
        <v>389737.16</v>
      </c>
      <c r="J163" s="58"/>
      <c r="K163" s="58"/>
      <c r="L163" s="59" t="s">
        <v>120</v>
      </c>
      <c r="M163" s="59"/>
      <c r="N163" s="26" t="s">
        <v>115</v>
      </c>
    </row>
    <row r="164" spans="1:14" s="28" customFormat="1" ht="12.75" customHeight="1" x14ac:dyDescent="0.3">
      <c r="B164" s="57"/>
      <c r="C164" s="57"/>
      <c r="D164" s="57"/>
      <c r="E164" s="57"/>
    </row>
    <row r="165" spans="1:14" s="28" customFormat="1" ht="12.75" customHeight="1" x14ac:dyDescent="0.3">
      <c r="B165" s="57"/>
      <c r="C165" s="57"/>
      <c r="D165" s="57"/>
      <c r="E165" s="57"/>
    </row>
    <row r="166" spans="1:14" ht="12.75" customHeight="1" x14ac:dyDescent="0.3">
      <c r="A166" s="25" t="s">
        <v>121</v>
      </c>
      <c r="B166" s="60" t="s">
        <v>122</v>
      </c>
      <c r="C166" s="60"/>
      <c r="D166" s="60"/>
      <c r="E166" s="60"/>
      <c r="F166" s="61">
        <v>15000</v>
      </c>
      <c r="G166" s="61"/>
      <c r="H166" s="61"/>
      <c r="I166" s="61">
        <v>0</v>
      </c>
      <c r="J166" s="61"/>
      <c r="K166" s="61"/>
      <c r="L166" s="62" t="s">
        <v>34</v>
      </c>
      <c r="M166" s="62"/>
    </row>
    <row r="167" spans="1:14" ht="12.75" customHeight="1" x14ac:dyDescent="0.3">
      <c r="B167" s="60"/>
      <c r="C167" s="60"/>
      <c r="D167" s="60"/>
      <c r="E167" s="60"/>
    </row>
    <row r="168" spans="1:14" s="28" customFormat="1" ht="12.75" customHeight="1" x14ac:dyDescent="0.3">
      <c r="A168" s="26" t="s">
        <v>123</v>
      </c>
      <c r="B168" s="57" t="s">
        <v>124</v>
      </c>
      <c r="C168" s="57"/>
      <c r="D168" s="57"/>
      <c r="E168" s="57"/>
      <c r="F168" s="58">
        <v>15000</v>
      </c>
      <c r="G168" s="58"/>
      <c r="H168" s="58"/>
      <c r="I168" s="58">
        <v>0</v>
      </c>
      <c r="J168" s="58"/>
      <c r="K168" s="58"/>
      <c r="L168" s="59" t="s">
        <v>34</v>
      </c>
      <c r="M168" s="59"/>
      <c r="N168" s="26" t="s">
        <v>115</v>
      </c>
    </row>
    <row r="169" spans="1:14" s="28" customFormat="1" ht="12.75" customHeight="1" x14ac:dyDescent="0.3">
      <c r="B169" s="57"/>
      <c r="C169" s="57"/>
      <c r="D169" s="57"/>
      <c r="E169" s="57"/>
    </row>
    <row r="170" spans="1:14" s="28" customFormat="1" ht="12.75" customHeight="1" x14ac:dyDescent="0.3">
      <c r="B170" s="57"/>
      <c r="C170" s="57"/>
      <c r="D170" s="57"/>
      <c r="E170" s="57"/>
    </row>
    <row r="171" spans="1:14" s="28" customFormat="1" ht="12.75" customHeight="1" x14ac:dyDescent="0.3">
      <c r="A171" s="26" t="s">
        <v>125</v>
      </c>
      <c r="B171" s="57" t="s">
        <v>124</v>
      </c>
      <c r="C171" s="57"/>
      <c r="D171" s="57"/>
      <c r="E171" s="57"/>
      <c r="F171" s="58">
        <v>15000</v>
      </c>
      <c r="G171" s="58"/>
      <c r="H171" s="58"/>
      <c r="I171" s="58">
        <v>0</v>
      </c>
      <c r="J171" s="58"/>
      <c r="K171" s="58"/>
      <c r="L171" s="59" t="s">
        <v>34</v>
      </c>
      <c r="M171" s="59"/>
      <c r="N171" s="26" t="s">
        <v>115</v>
      </c>
    </row>
    <row r="172" spans="1:14" s="28" customFormat="1" ht="12.75" customHeight="1" x14ac:dyDescent="0.3">
      <c r="B172" s="57"/>
      <c r="C172" s="57"/>
      <c r="D172" s="57"/>
      <c r="E172" s="57"/>
    </row>
    <row r="173" spans="1:14" s="28" customFormat="1" ht="12.75" customHeight="1" x14ac:dyDescent="0.3">
      <c r="B173" s="57"/>
      <c r="C173" s="57"/>
      <c r="D173" s="57"/>
      <c r="E173" s="57"/>
    </row>
    <row r="174" spans="1:14" s="24" customFormat="1" ht="13.5" customHeight="1" x14ac:dyDescent="0.3">
      <c r="A174" s="23" t="s">
        <v>73</v>
      </c>
      <c r="B174" s="66" t="s">
        <v>74</v>
      </c>
      <c r="C174" s="66"/>
      <c r="D174" s="66"/>
      <c r="E174" s="66"/>
      <c r="F174" s="67">
        <v>6221.18</v>
      </c>
      <c r="G174" s="67"/>
      <c r="H174" s="67"/>
      <c r="I174" s="67">
        <v>0</v>
      </c>
      <c r="J174" s="67"/>
      <c r="K174" s="67"/>
      <c r="L174" s="68" t="s">
        <v>34</v>
      </c>
      <c r="M174" s="68"/>
    </row>
    <row r="175" spans="1:14" s="24" customFormat="1" ht="13.5" customHeight="1" x14ac:dyDescent="0.3">
      <c r="B175" s="66"/>
      <c r="C175" s="66"/>
      <c r="D175" s="66"/>
      <c r="E175" s="66"/>
    </row>
    <row r="176" spans="1:14" ht="12.75" customHeight="1" x14ac:dyDescent="0.3">
      <c r="A176" s="25" t="s">
        <v>75</v>
      </c>
      <c r="B176" s="60" t="s">
        <v>76</v>
      </c>
      <c r="C176" s="60"/>
      <c r="D176" s="60"/>
      <c r="E176" s="60"/>
      <c r="F176" s="61">
        <v>6221.18</v>
      </c>
      <c r="G176" s="61"/>
      <c r="H176" s="61"/>
      <c r="I176" s="61">
        <v>0</v>
      </c>
      <c r="J176" s="61"/>
      <c r="K176" s="61"/>
      <c r="L176" s="62" t="s">
        <v>34</v>
      </c>
      <c r="M176" s="62"/>
    </row>
    <row r="177" spans="1:14" ht="12.75" customHeight="1" x14ac:dyDescent="0.3">
      <c r="B177" s="60"/>
      <c r="C177" s="60"/>
      <c r="D177" s="60"/>
      <c r="E177" s="60"/>
    </row>
    <row r="178" spans="1:14" ht="12.75" customHeight="1" x14ac:dyDescent="0.3">
      <c r="B178" s="60"/>
      <c r="C178" s="60"/>
      <c r="D178" s="60"/>
      <c r="E178" s="60"/>
    </row>
    <row r="179" spans="1:14" ht="12.75" customHeight="1" x14ac:dyDescent="0.3">
      <c r="A179" s="25" t="s">
        <v>77</v>
      </c>
      <c r="B179" s="60" t="s">
        <v>78</v>
      </c>
      <c r="C179" s="60"/>
      <c r="D179" s="60"/>
      <c r="E179" s="60"/>
      <c r="F179" s="61">
        <v>6221.18</v>
      </c>
      <c r="G179" s="61"/>
      <c r="H179" s="61"/>
      <c r="I179" s="61">
        <v>0</v>
      </c>
      <c r="J179" s="61"/>
      <c r="K179" s="61"/>
      <c r="L179" s="62" t="s">
        <v>34</v>
      </c>
      <c r="M179" s="62"/>
    </row>
    <row r="180" spans="1:14" ht="12.75" customHeight="1" x14ac:dyDescent="0.3">
      <c r="B180" s="60"/>
      <c r="C180" s="60"/>
      <c r="D180" s="60"/>
      <c r="E180" s="60"/>
    </row>
    <row r="181" spans="1:14" s="28" customFormat="1" ht="12.75" customHeight="1" x14ac:dyDescent="0.3">
      <c r="A181" s="26" t="s">
        <v>79</v>
      </c>
      <c r="B181" s="57" t="s">
        <v>78</v>
      </c>
      <c r="C181" s="57"/>
      <c r="D181" s="57"/>
      <c r="E181" s="57"/>
      <c r="F181" s="58">
        <v>6221.18</v>
      </c>
      <c r="G181" s="58"/>
      <c r="H181" s="58"/>
      <c r="I181" s="58">
        <v>0</v>
      </c>
      <c r="J181" s="58"/>
      <c r="K181" s="58"/>
      <c r="L181" s="59" t="s">
        <v>34</v>
      </c>
      <c r="M181" s="59"/>
      <c r="N181" s="26" t="s">
        <v>115</v>
      </c>
    </row>
    <row r="182" spans="1:14" s="28" customFormat="1" ht="12.75" customHeight="1" x14ac:dyDescent="0.3">
      <c r="B182" s="57"/>
      <c r="C182" s="57"/>
      <c r="D182" s="57"/>
      <c r="E182" s="57"/>
    </row>
    <row r="183" spans="1:14" s="28" customFormat="1" ht="12.75" customHeight="1" x14ac:dyDescent="0.3">
      <c r="A183" s="26" t="s">
        <v>81</v>
      </c>
      <c r="B183" s="57" t="s">
        <v>82</v>
      </c>
      <c r="C183" s="57"/>
      <c r="D183" s="57"/>
      <c r="E183" s="57"/>
      <c r="F183" s="58">
        <v>6221.18</v>
      </c>
      <c r="G183" s="58"/>
      <c r="H183" s="58"/>
      <c r="I183" s="58">
        <v>0</v>
      </c>
      <c r="J183" s="58"/>
      <c r="K183" s="58"/>
      <c r="L183" s="59" t="s">
        <v>34</v>
      </c>
      <c r="M183" s="59"/>
      <c r="N183" s="26" t="s">
        <v>115</v>
      </c>
    </row>
    <row r="184" spans="1:14" s="28" customFormat="1" ht="12.75" customHeight="1" x14ac:dyDescent="0.3">
      <c r="B184" s="57"/>
      <c r="C184" s="57"/>
      <c r="D184" s="57"/>
      <c r="E184" s="57"/>
    </row>
    <row r="185" spans="1:14" s="22" customFormat="1" ht="13.5" customHeight="1" x14ac:dyDescent="0.3">
      <c r="A185" s="21" t="s">
        <v>126</v>
      </c>
      <c r="B185" s="63" t="s">
        <v>127</v>
      </c>
      <c r="C185" s="63"/>
      <c r="D185" s="63"/>
      <c r="E185" s="63"/>
      <c r="F185" s="64">
        <v>15000</v>
      </c>
      <c r="G185" s="64"/>
      <c r="H185" s="64"/>
      <c r="I185" s="64">
        <v>0</v>
      </c>
      <c r="J185" s="64"/>
      <c r="K185" s="64"/>
      <c r="L185" s="65" t="s">
        <v>34</v>
      </c>
      <c r="M185" s="65"/>
    </row>
    <row r="186" spans="1:14" s="24" customFormat="1" ht="13.5" customHeight="1" x14ac:dyDescent="0.3">
      <c r="A186" s="23" t="s">
        <v>128</v>
      </c>
      <c r="B186" s="66" t="s">
        <v>129</v>
      </c>
      <c r="C186" s="66"/>
      <c r="D186" s="66"/>
      <c r="E186" s="66"/>
      <c r="F186" s="67">
        <v>15000</v>
      </c>
      <c r="G186" s="67"/>
      <c r="H186" s="67"/>
      <c r="I186" s="67">
        <v>0</v>
      </c>
      <c r="J186" s="67"/>
      <c r="K186" s="67"/>
      <c r="L186" s="68" t="s">
        <v>34</v>
      </c>
      <c r="M186" s="68"/>
    </row>
    <row r="187" spans="1:14" ht="12.75" customHeight="1" x14ac:dyDescent="0.3">
      <c r="A187" s="25" t="s">
        <v>130</v>
      </c>
      <c r="B187" s="60" t="s">
        <v>131</v>
      </c>
      <c r="C187" s="60"/>
      <c r="D187" s="60"/>
      <c r="E187" s="60"/>
      <c r="F187" s="61">
        <v>15000</v>
      </c>
      <c r="G187" s="61"/>
      <c r="H187" s="61"/>
      <c r="I187" s="61">
        <v>0</v>
      </c>
      <c r="J187" s="61"/>
      <c r="K187" s="61"/>
      <c r="L187" s="62" t="s">
        <v>34</v>
      </c>
      <c r="M187" s="62"/>
    </row>
    <row r="188" spans="1:14" ht="12.75" customHeight="1" x14ac:dyDescent="0.3">
      <c r="A188" s="25" t="s">
        <v>132</v>
      </c>
      <c r="B188" s="60" t="s">
        <v>133</v>
      </c>
      <c r="C188" s="60"/>
      <c r="D188" s="60"/>
      <c r="E188" s="60"/>
      <c r="F188" s="61">
        <v>15000</v>
      </c>
      <c r="G188" s="61"/>
      <c r="H188" s="61"/>
      <c r="I188" s="61">
        <v>0</v>
      </c>
      <c r="J188" s="61"/>
      <c r="K188" s="61"/>
      <c r="L188" s="62" t="s">
        <v>34</v>
      </c>
      <c r="M188" s="62"/>
    </row>
    <row r="189" spans="1:14" s="28" customFormat="1" ht="12.75" customHeight="1" x14ac:dyDescent="0.3">
      <c r="A189" s="26" t="s">
        <v>134</v>
      </c>
      <c r="B189" s="57" t="s">
        <v>135</v>
      </c>
      <c r="C189" s="57"/>
      <c r="D189" s="57"/>
      <c r="E189" s="57"/>
      <c r="F189" s="58">
        <v>15000</v>
      </c>
      <c r="G189" s="58"/>
      <c r="H189" s="58"/>
      <c r="I189" s="58">
        <v>0</v>
      </c>
      <c r="J189" s="58"/>
      <c r="K189" s="58"/>
      <c r="L189" s="59" t="s">
        <v>34</v>
      </c>
      <c r="M189" s="59"/>
      <c r="N189" s="26" t="s">
        <v>115</v>
      </c>
    </row>
    <row r="190" spans="1:14" ht="15" customHeight="1" x14ac:dyDescent="0.3">
      <c r="A190" s="43" t="s">
        <v>35</v>
      </c>
      <c r="B190" s="72" t="s">
        <v>107</v>
      </c>
      <c r="C190" s="72"/>
      <c r="D190" s="72"/>
      <c r="E190" s="72"/>
      <c r="F190" s="79">
        <v>55500</v>
      </c>
      <c r="G190" s="79"/>
      <c r="H190" s="79"/>
      <c r="I190" s="79">
        <v>52070.63</v>
      </c>
      <c r="J190" s="79"/>
      <c r="K190" s="79"/>
      <c r="L190" s="79">
        <v>93.820954954954999</v>
      </c>
      <c r="M190" s="79"/>
    </row>
    <row r="191" spans="1:14" ht="0.75" customHeight="1" x14ac:dyDescent="0.3"/>
    <row r="192" spans="1:14" ht="13.5" customHeight="1" x14ac:dyDescent="0.3">
      <c r="A192" s="43" t="s">
        <v>35</v>
      </c>
      <c r="B192" s="72" t="s">
        <v>137</v>
      </c>
      <c r="C192" s="72"/>
      <c r="D192" s="72"/>
      <c r="E192" s="72"/>
      <c r="F192" s="79">
        <v>55500</v>
      </c>
      <c r="G192" s="79"/>
      <c r="H192" s="79"/>
      <c r="I192" s="79">
        <v>52070.63</v>
      </c>
      <c r="J192" s="79"/>
      <c r="K192" s="79"/>
      <c r="L192" s="79">
        <v>93.820954954954999</v>
      </c>
      <c r="M192" s="79"/>
    </row>
    <row r="193" spans="1:14" s="22" customFormat="1" ht="13.5" customHeight="1" x14ac:dyDescent="0.3">
      <c r="A193" s="21" t="s">
        <v>36</v>
      </c>
      <c r="B193" s="63" t="s">
        <v>37</v>
      </c>
      <c r="C193" s="63"/>
      <c r="D193" s="63"/>
      <c r="E193" s="63"/>
      <c r="F193" s="64">
        <v>55500</v>
      </c>
      <c r="G193" s="64"/>
      <c r="H193" s="64"/>
      <c r="I193" s="64">
        <v>52070.63</v>
      </c>
      <c r="J193" s="64"/>
      <c r="K193" s="64"/>
      <c r="L193" s="65" t="s">
        <v>136</v>
      </c>
      <c r="M193" s="65"/>
    </row>
    <row r="194" spans="1:14" s="24" customFormat="1" ht="13.5" customHeight="1" x14ac:dyDescent="0.3">
      <c r="A194" s="23" t="s">
        <v>85</v>
      </c>
      <c r="B194" s="66" t="s">
        <v>86</v>
      </c>
      <c r="C194" s="66"/>
      <c r="D194" s="66"/>
      <c r="E194" s="66"/>
      <c r="F194" s="67">
        <v>15000</v>
      </c>
      <c r="G194" s="67"/>
      <c r="H194" s="67"/>
      <c r="I194" s="67">
        <v>52070.63</v>
      </c>
      <c r="J194" s="67"/>
      <c r="K194" s="67"/>
      <c r="L194" s="68" t="s">
        <v>138</v>
      </c>
      <c r="M194" s="68"/>
    </row>
    <row r="195" spans="1:14" s="24" customFormat="1" ht="13.5" customHeight="1" x14ac:dyDescent="0.3">
      <c r="B195" s="66"/>
      <c r="C195" s="66"/>
      <c r="D195" s="66"/>
      <c r="E195" s="66"/>
    </row>
    <row r="196" spans="1:14" ht="12.75" customHeight="1" x14ac:dyDescent="0.3">
      <c r="A196" s="25" t="s">
        <v>87</v>
      </c>
      <c r="B196" s="60" t="s">
        <v>88</v>
      </c>
      <c r="C196" s="60"/>
      <c r="D196" s="60"/>
      <c r="E196" s="60"/>
      <c r="F196" s="61">
        <v>0</v>
      </c>
      <c r="G196" s="61"/>
      <c r="H196" s="61"/>
      <c r="I196" s="61">
        <v>42262.66</v>
      </c>
      <c r="J196" s="61"/>
      <c r="K196" s="61"/>
      <c r="L196" s="62" t="s">
        <v>34</v>
      </c>
      <c r="M196" s="62"/>
    </row>
    <row r="197" spans="1:14" ht="12.75" customHeight="1" x14ac:dyDescent="0.3">
      <c r="B197" s="60"/>
      <c r="C197" s="60"/>
      <c r="D197" s="60"/>
      <c r="E197" s="60"/>
    </row>
    <row r="198" spans="1:14" ht="12.75" customHeight="1" x14ac:dyDescent="0.3">
      <c r="A198" s="25" t="s">
        <v>89</v>
      </c>
      <c r="B198" s="60" t="s">
        <v>90</v>
      </c>
      <c r="C198" s="60"/>
      <c r="D198" s="60"/>
      <c r="E198" s="60"/>
      <c r="F198" s="61">
        <v>0</v>
      </c>
      <c r="G198" s="61"/>
      <c r="H198" s="61"/>
      <c r="I198" s="61">
        <v>42262.66</v>
      </c>
      <c r="J198" s="61"/>
      <c r="K198" s="61"/>
      <c r="L198" s="62" t="s">
        <v>34</v>
      </c>
      <c r="M198" s="62"/>
    </row>
    <row r="199" spans="1:14" ht="12.75" customHeight="1" x14ac:dyDescent="0.3">
      <c r="B199" s="60"/>
      <c r="C199" s="60"/>
      <c r="D199" s="60"/>
      <c r="E199" s="60"/>
    </row>
    <row r="200" spans="1:14" s="28" customFormat="1" ht="12.75" customHeight="1" x14ac:dyDescent="0.3">
      <c r="A200" s="26" t="s">
        <v>113</v>
      </c>
      <c r="B200" s="57" t="s">
        <v>114</v>
      </c>
      <c r="C200" s="57"/>
      <c r="D200" s="57"/>
      <c r="E200" s="57"/>
      <c r="F200" s="58">
        <v>0</v>
      </c>
      <c r="G200" s="58"/>
      <c r="H200" s="58"/>
      <c r="I200" s="58">
        <v>42262.66</v>
      </c>
      <c r="J200" s="58"/>
      <c r="K200" s="58"/>
      <c r="L200" s="59" t="s">
        <v>34</v>
      </c>
      <c r="M200" s="59"/>
      <c r="N200" s="26" t="s">
        <v>139</v>
      </c>
    </row>
    <row r="201" spans="1:14" s="28" customFormat="1" ht="12.75" customHeight="1" x14ac:dyDescent="0.3">
      <c r="B201" s="57"/>
      <c r="C201" s="57"/>
      <c r="D201" s="57"/>
      <c r="E201" s="57"/>
    </row>
    <row r="202" spans="1:14" s="28" customFormat="1" ht="12.75" customHeight="1" x14ac:dyDescent="0.3">
      <c r="B202" s="57"/>
      <c r="C202" s="57"/>
      <c r="D202" s="57"/>
      <c r="E202" s="57"/>
    </row>
    <row r="203" spans="1:14" s="28" customFormat="1" ht="12.75" customHeight="1" x14ac:dyDescent="0.3">
      <c r="A203" s="26" t="s">
        <v>140</v>
      </c>
      <c r="B203" s="57" t="s">
        <v>114</v>
      </c>
      <c r="C203" s="57"/>
      <c r="D203" s="57"/>
      <c r="E203" s="57"/>
      <c r="F203" s="58">
        <v>0</v>
      </c>
      <c r="G203" s="58"/>
      <c r="H203" s="58"/>
      <c r="I203" s="58">
        <v>38533.199999999997</v>
      </c>
      <c r="J203" s="58"/>
      <c r="K203" s="58"/>
      <c r="L203" s="59" t="s">
        <v>34</v>
      </c>
      <c r="M203" s="59"/>
      <c r="N203" s="26" t="s">
        <v>139</v>
      </c>
    </row>
    <row r="204" spans="1:14" s="28" customFormat="1" ht="12.75" customHeight="1" x14ac:dyDescent="0.3">
      <c r="B204" s="57"/>
      <c r="C204" s="57"/>
      <c r="D204" s="57"/>
      <c r="E204" s="57"/>
    </row>
    <row r="205" spans="1:14" s="28" customFormat="1" ht="12.75" customHeight="1" x14ac:dyDescent="0.3">
      <c r="B205" s="57"/>
      <c r="C205" s="57"/>
      <c r="D205" s="57"/>
      <c r="E205" s="57"/>
    </row>
    <row r="206" spans="1:14" s="28" customFormat="1" ht="12.75" customHeight="1" x14ac:dyDescent="0.3">
      <c r="A206" s="26" t="s">
        <v>116</v>
      </c>
      <c r="B206" s="57" t="s">
        <v>117</v>
      </c>
      <c r="C206" s="57"/>
      <c r="D206" s="57"/>
      <c r="E206" s="57"/>
      <c r="F206" s="58">
        <v>0</v>
      </c>
      <c r="G206" s="58"/>
      <c r="H206" s="58"/>
      <c r="I206" s="58">
        <v>3729.46</v>
      </c>
      <c r="J206" s="58"/>
      <c r="K206" s="58"/>
      <c r="L206" s="59" t="s">
        <v>34</v>
      </c>
      <c r="M206" s="59"/>
      <c r="N206" s="26" t="s">
        <v>139</v>
      </c>
    </row>
    <row r="207" spans="1:14" s="28" customFormat="1" ht="12.75" customHeight="1" x14ac:dyDescent="0.3">
      <c r="B207" s="57"/>
      <c r="C207" s="57"/>
      <c r="D207" s="57"/>
      <c r="E207" s="57"/>
    </row>
    <row r="208" spans="1:14" s="28" customFormat="1" ht="12.75" customHeight="1" x14ac:dyDescent="0.3">
      <c r="B208" s="57"/>
      <c r="C208" s="57"/>
      <c r="D208" s="57"/>
      <c r="E208" s="57"/>
    </row>
    <row r="209" spans="1:14" ht="12.75" customHeight="1" x14ac:dyDescent="0.3">
      <c r="A209" s="25" t="s">
        <v>141</v>
      </c>
      <c r="B209" s="60" t="s">
        <v>142</v>
      </c>
      <c r="C209" s="60"/>
      <c r="D209" s="60"/>
      <c r="E209" s="60"/>
      <c r="F209" s="61">
        <v>15000</v>
      </c>
      <c r="G209" s="61"/>
      <c r="H209" s="61"/>
      <c r="I209" s="61">
        <v>9807.9699999999993</v>
      </c>
      <c r="J209" s="61"/>
      <c r="K209" s="61"/>
      <c r="L209" s="62" t="s">
        <v>143</v>
      </c>
      <c r="M209" s="62"/>
    </row>
    <row r="210" spans="1:14" ht="12.75" customHeight="1" x14ac:dyDescent="0.3">
      <c r="B210" s="60"/>
      <c r="C210" s="60"/>
      <c r="D210" s="60"/>
      <c r="E210" s="60"/>
    </row>
    <row r="211" spans="1:14" ht="12.75" customHeight="1" x14ac:dyDescent="0.3">
      <c r="A211" s="25" t="s">
        <v>144</v>
      </c>
      <c r="B211" s="60" t="s">
        <v>145</v>
      </c>
      <c r="C211" s="60"/>
      <c r="D211" s="60"/>
      <c r="E211" s="60"/>
      <c r="F211" s="61">
        <v>4000</v>
      </c>
      <c r="G211" s="61"/>
      <c r="H211" s="61"/>
      <c r="I211" s="61">
        <v>1471.2</v>
      </c>
      <c r="J211" s="61"/>
      <c r="K211" s="61"/>
      <c r="L211" s="62" t="s">
        <v>146</v>
      </c>
      <c r="M211" s="62"/>
    </row>
    <row r="212" spans="1:14" ht="12.75" customHeight="1" x14ac:dyDescent="0.3">
      <c r="B212" s="60"/>
      <c r="C212" s="60"/>
      <c r="D212" s="60"/>
      <c r="E212" s="60"/>
    </row>
    <row r="213" spans="1:14" s="28" customFormat="1" ht="12.75" customHeight="1" x14ac:dyDescent="0.3">
      <c r="A213" s="26" t="s">
        <v>147</v>
      </c>
      <c r="B213" s="57" t="s">
        <v>145</v>
      </c>
      <c r="C213" s="57"/>
      <c r="D213" s="57"/>
      <c r="E213" s="57"/>
      <c r="F213" s="58">
        <v>4000</v>
      </c>
      <c r="G213" s="58"/>
      <c r="H213" s="58"/>
      <c r="I213" s="58">
        <v>1471.2</v>
      </c>
      <c r="J213" s="58"/>
      <c r="K213" s="58"/>
      <c r="L213" s="59" t="s">
        <v>146</v>
      </c>
      <c r="M213" s="59"/>
      <c r="N213" s="26" t="s">
        <v>139</v>
      </c>
    </row>
    <row r="214" spans="1:14" s="28" customFormat="1" ht="12.75" customHeight="1" x14ac:dyDescent="0.3">
      <c r="B214" s="57"/>
      <c r="C214" s="57"/>
      <c r="D214" s="57"/>
      <c r="E214" s="57"/>
    </row>
    <row r="215" spans="1:14" s="28" customFormat="1" ht="12.75" customHeight="1" x14ac:dyDescent="0.3">
      <c r="A215" s="26" t="s">
        <v>148</v>
      </c>
      <c r="B215" s="57" t="s">
        <v>145</v>
      </c>
      <c r="C215" s="57"/>
      <c r="D215" s="57"/>
      <c r="E215" s="57"/>
      <c r="F215" s="58">
        <v>4000</v>
      </c>
      <c r="G215" s="58"/>
      <c r="H215" s="58"/>
      <c r="I215" s="58">
        <v>1471.2</v>
      </c>
      <c r="J215" s="58"/>
      <c r="K215" s="58"/>
      <c r="L215" s="59" t="s">
        <v>146</v>
      </c>
      <c r="M215" s="59"/>
      <c r="N215" s="26" t="s">
        <v>139</v>
      </c>
    </row>
    <row r="216" spans="1:14" s="28" customFormat="1" ht="12.75" customHeight="1" x14ac:dyDescent="0.3">
      <c r="B216" s="57"/>
      <c r="C216" s="57"/>
      <c r="D216" s="57"/>
      <c r="E216" s="57"/>
    </row>
    <row r="217" spans="1:14" ht="12.75" customHeight="1" x14ac:dyDescent="0.3">
      <c r="A217" s="25" t="s">
        <v>149</v>
      </c>
      <c r="B217" s="60" t="s">
        <v>150</v>
      </c>
      <c r="C217" s="60"/>
      <c r="D217" s="60"/>
      <c r="E217" s="60"/>
      <c r="F217" s="61">
        <v>11000</v>
      </c>
      <c r="G217" s="61"/>
      <c r="H217" s="61"/>
      <c r="I217" s="61">
        <v>8336.77</v>
      </c>
      <c r="J217" s="61"/>
      <c r="K217" s="61"/>
      <c r="L217" s="62" t="s">
        <v>151</v>
      </c>
      <c r="M217" s="62"/>
    </row>
    <row r="218" spans="1:14" ht="12.75" customHeight="1" x14ac:dyDescent="0.3">
      <c r="B218" s="60"/>
      <c r="C218" s="60"/>
      <c r="D218" s="60"/>
      <c r="E218" s="60"/>
    </row>
    <row r="219" spans="1:14" ht="12.75" customHeight="1" x14ac:dyDescent="0.3">
      <c r="B219" s="60"/>
      <c r="C219" s="60"/>
      <c r="D219" s="60"/>
      <c r="E219" s="60"/>
    </row>
    <row r="220" spans="1:14" s="28" customFormat="1" ht="12.75" customHeight="1" x14ac:dyDescent="0.3">
      <c r="A220" s="26" t="s">
        <v>152</v>
      </c>
      <c r="B220" s="57" t="s">
        <v>150</v>
      </c>
      <c r="C220" s="57"/>
      <c r="D220" s="57"/>
      <c r="E220" s="57"/>
      <c r="F220" s="58">
        <v>11000</v>
      </c>
      <c r="G220" s="58"/>
      <c r="H220" s="58"/>
      <c r="I220" s="58">
        <v>8336.77</v>
      </c>
      <c r="J220" s="58"/>
      <c r="K220" s="58"/>
      <c r="L220" s="59" t="s">
        <v>151</v>
      </c>
      <c r="M220" s="59"/>
      <c r="N220" s="26" t="s">
        <v>139</v>
      </c>
    </row>
    <row r="221" spans="1:14" s="28" customFormat="1" ht="12.75" customHeight="1" x14ac:dyDescent="0.3">
      <c r="B221" s="57"/>
      <c r="C221" s="57"/>
      <c r="D221" s="57"/>
      <c r="E221" s="57"/>
    </row>
    <row r="222" spans="1:14" s="28" customFormat="1" ht="12.75" customHeight="1" x14ac:dyDescent="0.3">
      <c r="B222" s="57"/>
      <c r="C222" s="57"/>
      <c r="D222" s="57"/>
      <c r="E222" s="57"/>
    </row>
    <row r="223" spans="1:14" s="28" customFormat="1" ht="12.75" customHeight="1" x14ac:dyDescent="0.3">
      <c r="A223" s="26" t="s">
        <v>153</v>
      </c>
      <c r="B223" s="57" t="s">
        <v>150</v>
      </c>
      <c r="C223" s="57"/>
      <c r="D223" s="57"/>
      <c r="E223" s="57"/>
      <c r="F223" s="58">
        <v>11000</v>
      </c>
      <c r="G223" s="58"/>
      <c r="H223" s="58"/>
      <c r="I223" s="58">
        <v>8336.77</v>
      </c>
      <c r="J223" s="58"/>
      <c r="K223" s="58"/>
      <c r="L223" s="59" t="s">
        <v>151</v>
      </c>
      <c r="M223" s="59"/>
      <c r="N223" s="26" t="s">
        <v>139</v>
      </c>
    </row>
    <row r="224" spans="1:14" s="28" customFormat="1" ht="12.75" customHeight="1" x14ac:dyDescent="0.3">
      <c r="B224" s="57"/>
      <c r="C224" s="57"/>
      <c r="D224" s="57"/>
      <c r="E224" s="57"/>
    </row>
    <row r="225" spans="1:14" s="28" customFormat="1" ht="12.75" customHeight="1" x14ac:dyDescent="0.3">
      <c r="B225" s="57"/>
      <c r="C225" s="57"/>
      <c r="D225" s="57"/>
      <c r="E225" s="57"/>
    </row>
    <row r="226" spans="1:14" s="24" customFormat="1" ht="13.5" customHeight="1" x14ac:dyDescent="0.3">
      <c r="A226" s="23" t="s">
        <v>73</v>
      </c>
      <c r="B226" s="66" t="s">
        <v>74</v>
      </c>
      <c r="C226" s="66"/>
      <c r="D226" s="66"/>
      <c r="E226" s="66"/>
      <c r="F226" s="67">
        <v>40500</v>
      </c>
      <c r="G226" s="67"/>
      <c r="H226" s="67"/>
      <c r="I226" s="67">
        <v>0</v>
      </c>
      <c r="J226" s="67"/>
      <c r="K226" s="67"/>
      <c r="L226" s="68" t="s">
        <v>34</v>
      </c>
      <c r="M226" s="68"/>
    </row>
    <row r="227" spans="1:14" s="24" customFormat="1" ht="13.5" customHeight="1" x14ac:dyDescent="0.3">
      <c r="B227" s="66"/>
      <c r="C227" s="66"/>
      <c r="D227" s="66"/>
      <c r="E227" s="66"/>
    </row>
    <row r="228" spans="1:14" ht="12.75" customHeight="1" x14ac:dyDescent="0.3">
      <c r="A228" s="25" t="s">
        <v>75</v>
      </c>
      <c r="B228" s="60" t="s">
        <v>76</v>
      </c>
      <c r="C228" s="60"/>
      <c r="D228" s="60"/>
      <c r="E228" s="60"/>
      <c r="F228" s="61">
        <v>40500</v>
      </c>
      <c r="G228" s="61"/>
      <c r="H228" s="61"/>
      <c r="I228" s="61">
        <v>0</v>
      </c>
      <c r="J228" s="61"/>
      <c r="K228" s="61"/>
      <c r="L228" s="62" t="s">
        <v>34</v>
      </c>
      <c r="M228" s="62"/>
    </row>
    <row r="229" spans="1:14" ht="12.75" customHeight="1" x14ac:dyDescent="0.3">
      <c r="B229" s="60"/>
      <c r="C229" s="60"/>
      <c r="D229" s="60"/>
      <c r="E229" s="60"/>
    </row>
    <row r="230" spans="1:14" ht="12.75" customHeight="1" x14ac:dyDescent="0.3">
      <c r="B230" s="60"/>
      <c r="C230" s="60"/>
      <c r="D230" s="60"/>
      <c r="E230" s="60"/>
    </row>
    <row r="231" spans="1:14" ht="12.75" customHeight="1" x14ac:dyDescent="0.3">
      <c r="A231" s="25" t="s">
        <v>77</v>
      </c>
      <c r="B231" s="60" t="s">
        <v>78</v>
      </c>
      <c r="C231" s="60"/>
      <c r="D231" s="60"/>
      <c r="E231" s="60"/>
      <c r="F231" s="61">
        <v>40500</v>
      </c>
      <c r="G231" s="61"/>
      <c r="H231" s="61"/>
      <c r="I231" s="61">
        <v>0</v>
      </c>
      <c r="J231" s="61"/>
      <c r="K231" s="61"/>
      <c r="L231" s="62" t="s">
        <v>34</v>
      </c>
      <c r="M231" s="62"/>
    </row>
    <row r="232" spans="1:14" ht="12.75" customHeight="1" x14ac:dyDescent="0.3">
      <c r="B232" s="60"/>
      <c r="C232" s="60"/>
      <c r="D232" s="60"/>
      <c r="E232" s="60"/>
    </row>
    <row r="233" spans="1:14" s="28" customFormat="1" ht="12.75" customHeight="1" x14ac:dyDescent="0.3">
      <c r="A233" s="26" t="s">
        <v>79</v>
      </c>
      <c r="B233" s="57" t="s">
        <v>78</v>
      </c>
      <c r="C233" s="57"/>
      <c r="D233" s="57"/>
      <c r="E233" s="57"/>
      <c r="F233" s="58">
        <v>40500</v>
      </c>
      <c r="G233" s="58"/>
      <c r="H233" s="58"/>
      <c r="I233" s="58">
        <v>0</v>
      </c>
      <c r="J233" s="58"/>
      <c r="K233" s="58"/>
      <c r="L233" s="59" t="s">
        <v>34</v>
      </c>
      <c r="M233" s="59"/>
      <c r="N233" s="26" t="s">
        <v>139</v>
      </c>
    </row>
    <row r="234" spans="1:14" s="28" customFormat="1" ht="12.75" customHeight="1" x14ac:dyDescent="0.3">
      <c r="B234" s="57"/>
      <c r="C234" s="57"/>
      <c r="D234" s="57"/>
      <c r="E234" s="57"/>
    </row>
    <row r="235" spans="1:14" s="28" customFormat="1" ht="12.75" customHeight="1" x14ac:dyDescent="0.3">
      <c r="A235" s="26" t="s">
        <v>81</v>
      </c>
      <c r="B235" s="57" t="s">
        <v>82</v>
      </c>
      <c r="C235" s="57"/>
      <c r="D235" s="57"/>
      <c r="E235" s="57"/>
      <c r="F235" s="58">
        <v>40500</v>
      </c>
      <c r="G235" s="58"/>
      <c r="H235" s="58"/>
      <c r="I235" s="58">
        <v>0</v>
      </c>
      <c r="J235" s="58"/>
      <c r="K235" s="58"/>
      <c r="L235" s="59" t="s">
        <v>34</v>
      </c>
      <c r="M235" s="59"/>
      <c r="N235" s="26" t="s">
        <v>139</v>
      </c>
    </row>
    <row r="236" spans="1:14" s="28" customFormat="1" ht="12.75" customHeight="1" x14ac:dyDescent="0.3">
      <c r="B236" s="57"/>
      <c r="C236" s="57"/>
      <c r="D236" s="57"/>
      <c r="E236" s="57"/>
    </row>
    <row r="237" spans="1:14" ht="15" customHeight="1" x14ac:dyDescent="0.3">
      <c r="A237" s="43" t="s">
        <v>35</v>
      </c>
      <c r="B237" s="72" t="s">
        <v>154</v>
      </c>
      <c r="C237" s="72"/>
      <c r="D237" s="72"/>
      <c r="E237" s="72"/>
      <c r="F237" s="79">
        <v>1000</v>
      </c>
      <c r="G237" s="79"/>
      <c r="H237" s="79"/>
      <c r="I237" s="79">
        <v>105.85</v>
      </c>
      <c r="J237" s="79"/>
      <c r="K237" s="79"/>
      <c r="L237" s="79">
        <v>10.585000000000001</v>
      </c>
      <c r="M237" s="79"/>
    </row>
    <row r="238" spans="1:14" ht="0.75" customHeight="1" x14ac:dyDescent="0.3"/>
    <row r="239" spans="1:14" ht="13.5" customHeight="1" x14ac:dyDescent="0.3">
      <c r="A239" s="43" t="s">
        <v>35</v>
      </c>
      <c r="B239" s="72" t="s">
        <v>156</v>
      </c>
      <c r="C239" s="72"/>
      <c r="D239" s="72"/>
      <c r="E239" s="72"/>
      <c r="F239" s="79">
        <v>1000</v>
      </c>
      <c r="G239" s="79"/>
      <c r="H239" s="79"/>
      <c r="I239" s="79">
        <v>105.85</v>
      </c>
      <c r="J239" s="79"/>
      <c r="K239" s="79"/>
      <c r="L239" s="79">
        <v>10.585000000000001</v>
      </c>
      <c r="M239" s="79"/>
    </row>
    <row r="240" spans="1:14" s="22" customFormat="1" ht="13.5" customHeight="1" x14ac:dyDescent="0.3">
      <c r="A240" s="21" t="s">
        <v>36</v>
      </c>
      <c r="B240" s="63" t="s">
        <v>37</v>
      </c>
      <c r="C240" s="63"/>
      <c r="D240" s="63"/>
      <c r="E240" s="63"/>
      <c r="F240" s="64">
        <v>1000</v>
      </c>
      <c r="G240" s="64"/>
      <c r="H240" s="64"/>
      <c r="I240" s="64">
        <v>105.85</v>
      </c>
      <c r="J240" s="64"/>
      <c r="K240" s="64"/>
      <c r="L240" s="65" t="s">
        <v>155</v>
      </c>
      <c r="M240" s="65"/>
    </row>
    <row r="241" spans="1:14" s="24" customFormat="1" ht="13.5" customHeight="1" x14ac:dyDescent="0.3">
      <c r="A241" s="23" t="s">
        <v>157</v>
      </c>
      <c r="B241" s="66" t="s">
        <v>158</v>
      </c>
      <c r="C241" s="66"/>
      <c r="D241" s="66"/>
      <c r="E241" s="66"/>
      <c r="F241" s="67">
        <v>1000</v>
      </c>
      <c r="G241" s="67"/>
      <c r="H241" s="67"/>
      <c r="I241" s="67">
        <v>105.85</v>
      </c>
      <c r="J241" s="67"/>
      <c r="K241" s="67"/>
      <c r="L241" s="68" t="s">
        <v>155</v>
      </c>
      <c r="M241" s="68"/>
    </row>
    <row r="242" spans="1:14" s="24" customFormat="1" ht="13.5" customHeight="1" x14ac:dyDescent="0.3">
      <c r="B242" s="66"/>
      <c r="C242" s="66"/>
      <c r="D242" s="66"/>
      <c r="E242" s="66"/>
    </row>
    <row r="243" spans="1:14" s="24" customFormat="1" ht="13.5" customHeight="1" x14ac:dyDescent="0.3">
      <c r="B243" s="66"/>
      <c r="C243" s="66"/>
      <c r="D243" s="66"/>
      <c r="E243" s="66"/>
    </row>
    <row r="244" spans="1:14" ht="12.75" customHeight="1" x14ac:dyDescent="0.3">
      <c r="A244" s="25" t="s">
        <v>159</v>
      </c>
      <c r="B244" s="60" t="s">
        <v>160</v>
      </c>
      <c r="C244" s="60"/>
      <c r="D244" s="60"/>
      <c r="E244" s="60"/>
      <c r="F244" s="61">
        <v>1000</v>
      </c>
      <c r="G244" s="61"/>
      <c r="H244" s="61"/>
      <c r="I244" s="61">
        <v>105.85</v>
      </c>
      <c r="J244" s="61"/>
      <c r="K244" s="61"/>
      <c r="L244" s="62" t="s">
        <v>155</v>
      </c>
      <c r="M244" s="62"/>
    </row>
    <row r="245" spans="1:14" ht="12.75" customHeight="1" x14ac:dyDescent="0.3">
      <c r="A245" s="25" t="s">
        <v>161</v>
      </c>
      <c r="B245" s="60" t="s">
        <v>162</v>
      </c>
      <c r="C245" s="60"/>
      <c r="D245" s="60"/>
      <c r="E245" s="60"/>
      <c r="F245" s="61">
        <v>1000</v>
      </c>
      <c r="G245" s="61"/>
      <c r="H245" s="61"/>
      <c r="I245" s="61">
        <v>105.85</v>
      </c>
      <c r="J245" s="61"/>
      <c r="K245" s="61"/>
      <c r="L245" s="62" t="s">
        <v>155</v>
      </c>
      <c r="M245" s="62"/>
    </row>
    <row r="246" spans="1:14" s="28" customFormat="1" ht="12.75" customHeight="1" x14ac:dyDescent="0.3">
      <c r="A246" s="26" t="s">
        <v>163</v>
      </c>
      <c r="B246" s="57" t="s">
        <v>164</v>
      </c>
      <c r="C246" s="57"/>
      <c r="D246" s="57"/>
      <c r="E246" s="57"/>
      <c r="F246" s="58">
        <v>500</v>
      </c>
      <c r="G246" s="58"/>
      <c r="H246" s="58"/>
      <c r="I246" s="58">
        <v>105.85</v>
      </c>
      <c r="J246" s="58"/>
      <c r="K246" s="58"/>
      <c r="L246" s="59" t="s">
        <v>165</v>
      </c>
      <c r="M246" s="59"/>
      <c r="N246" s="26" t="s">
        <v>166</v>
      </c>
    </row>
    <row r="247" spans="1:14" s="28" customFormat="1" ht="12.75" customHeight="1" x14ac:dyDescent="0.3">
      <c r="B247" s="57"/>
      <c r="C247" s="57"/>
      <c r="D247" s="57"/>
      <c r="E247" s="57"/>
    </row>
    <row r="248" spans="1:14" s="28" customFormat="1" ht="12.75" customHeight="1" x14ac:dyDescent="0.3">
      <c r="A248" s="26" t="s">
        <v>167</v>
      </c>
      <c r="B248" s="57" t="s">
        <v>164</v>
      </c>
      <c r="C248" s="57"/>
      <c r="D248" s="57"/>
      <c r="E248" s="57"/>
      <c r="F248" s="58">
        <v>500</v>
      </c>
      <c r="G248" s="58"/>
      <c r="H248" s="58"/>
      <c r="I248" s="58">
        <v>105.85</v>
      </c>
      <c r="J248" s="58"/>
      <c r="K248" s="58"/>
      <c r="L248" s="59" t="s">
        <v>165</v>
      </c>
      <c r="M248" s="59"/>
      <c r="N248" s="26" t="s">
        <v>166</v>
      </c>
    </row>
    <row r="249" spans="1:14" s="28" customFormat="1" ht="12.75" customHeight="1" x14ac:dyDescent="0.3">
      <c r="B249" s="57"/>
      <c r="C249" s="57"/>
      <c r="D249" s="57"/>
      <c r="E249" s="57"/>
    </row>
    <row r="250" spans="1:14" s="28" customFormat="1" ht="12.75" customHeight="1" x14ac:dyDescent="0.3">
      <c r="A250" s="26" t="s">
        <v>168</v>
      </c>
      <c r="B250" s="57" t="s">
        <v>169</v>
      </c>
      <c r="C250" s="57"/>
      <c r="D250" s="57"/>
      <c r="E250" s="57"/>
      <c r="F250" s="58">
        <v>300</v>
      </c>
      <c r="G250" s="58"/>
      <c r="H250" s="58"/>
      <c r="I250" s="58">
        <v>0</v>
      </c>
      <c r="J250" s="58"/>
      <c r="K250" s="58"/>
      <c r="L250" s="59" t="s">
        <v>34</v>
      </c>
      <c r="M250" s="59"/>
      <c r="N250" s="26" t="s">
        <v>166</v>
      </c>
    </row>
    <row r="251" spans="1:14" s="28" customFormat="1" ht="12.75" customHeight="1" x14ac:dyDescent="0.3">
      <c r="B251" s="57"/>
      <c r="C251" s="57"/>
      <c r="D251" s="57"/>
      <c r="E251" s="57"/>
    </row>
    <row r="252" spans="1:14" s="28" customFormat="1" ht="12.75" customHeight="1" x14ac:dyDescent="0.3">
      <c r="A252" s="26" t="s">
        <v>170</v>
      </c>
      <c r="B252" s="57" t="s">
        <v>169</v>
      </c>
      <c r="C252" s="57"/>
      <c r="D252" s="57"/>
      <c r="E252" s="57"/>
      <c r="F252" s="58">
        <v>300</v>
      </c>
      <c r="G252" s="58"/>
      <c r="H252" s="58"/>
      <c r="I252" s="58">
        <v>0</v>
      </c>
      <c r="J252" s="58"/>
      <c r="K252" s="58"/>
      <c r="L252" s="59" t="s">
        <v>34</v>
      </c>
      <c r="M252" s="59"/>
      <c r="N252" s="26" t="s">
        <v>166</v>
      </c>
    </row>
    <row r="253" spans="1:14" s="28" customFormat="1" ht="12.75" customHeight="1" x14ac:dyDescent="0.3">
      <c r="B253" s="57"/>
      <c r="C253" s="57"/>
      <c r="D253" s="57"/>
      <c r="E253" s="57"/>
    </row>
    <row r="254" spans="1:14" s="28" customFormat="1" ht="12.75" customHeight="1" x14ac:dyDescent="0.3">
      <c r="A254" s="26" t="s">
        <v>171</v>
      </c>
      <c r="B254" s="57" t="s">
        <v>172</v>
      </c>
      <c r="C254" s="57"/>
      <c r="D254" s="57"/>
      <c r="E254" s="57"/>
      <c r="F254" s="58">
        <v>200</v>
      </c>
      <c r="G254" s="58"/>
      <c r="H254" s="58"/>
      <c r="I254" s="58">
        <v>0</v>
      </c>
      <c r="J254" s="58"/>
      <c r="K254" s="58"/>
      <c r="L254" s="59" t="s">
        <v>34</v>
      </c>
      <c r="M254" s="59"/>
      <c r="N254" s="26" t="s">
        <v>166</v>
      </c>
    </row>
    <row r="255" spans="1:14" s="28" customFormat="1" ht="12.75" customHeight="1" x14ac:dyDescent="0.3">
      <c r="B255" s="57"/>
      <c r="C255" s="57"/>
      <c r="D255" s="57"/>
      <c r="E255" s="57"/>
    </row>
    <row r="256" spans="1:14" s="28" customFormat="1" ht="12.75" customHeight="1" x14ac:dyDescent="0.3">
      <c r="A256" s="26" t="s">
        <v>173</v>
      </c>
      <c r="B256" s="57" t="s">
        <v>172</v>
      </c>
      <c r="C256" s="57"/>
      <c r="D256" s="57"/>
      <c r="E256" s="57"/>
      <c r="F256" s="58">
        <v>200</v>
      </c>
      <c r="G256" s="58"/>
      <c r="H256" s="58"/>
      <c r="I256" s="58">
        <v>0</v>
      </c>
      <c r="J256" s="58"/>
      <c r="K256" s="58"/>
      <c r="L256" s="59" t="s">
        <v>34</v>
      </c>
      <c r="M256" s="59"/>
      <c r="N256" s="26" t="s">
        <v>166</v>
      </c>
    </row>
    <row r="257" spans="2:5" s="28" customFormat="1" ht="12.75" customHeight="1" x14ac:dyDescent="0.3">
      <c r="B257" s="57"/>
      <c r="C257" s="57"/>
      <c r="D257" s="57"/>
      <c r="E257" s="57"/>
    </row>
  </sheetData>
  <mergeCells count="543">
    <mergeCell ref="A1:G1"/>
    <mergeCell ref="A2:G3"/>
    <mergeCell ref="A4:G4"/>
    <mergeCell ref="B9:E9"/>
    <mergeCell ref="F9:H9"/>
    <mergeCell ref="I9:K9"/>
    <mergeCell ref="L9:M9"/>
    <mergeCell ref="B10:E10"/>
    <mergeCell ref="F10:H10"/>
    <mergeCell ref="I10:K10"/>
    <mergeCell ref="L10:M10"/>
    <mergeCell ref="A11:A12"/>
    <mergeCell ref="B11:E12"/>
    <mergeCell ref="F11:H12"/>
    <mergeCell ref="I11:K12"/>
    <mergeCell ref="L11:M12"/>
    <mergeCell ref="B13:E14"/>
    <mergeCell ref="F13:H13"/>
    <mergeCell ref="I13:K13"/>
    <mergeCell ref="L13:M13"/>
    <mergeCell ref="A15:A16"/>
    <mergeCell ref="B15:E17"/>
    <mergeCell ref="F15:H16"/>
    <mergeCell ref="I15:K16"/>
    <mergeCell ref="L15:M16"/>
    <mergeCell ref="A24:A25"/>
    <mergeCell ref="B24:E25"/>
    <mergeCell ref="F24:H25"/>
    <mergeCell ref="I24:K25"/>
    <mergeCell ref="L24:M25"/>
    <mergeCell ref="B18:E18"/>
    <mergeCell ref="F18:H18"/>
    <mergeCell ref="I18:K18"/>
    <mergeCell ref="L18:M18"/>
    <mergeCell ref="A19:A20"/>
    <mergeCell ref="B19:E21"/>
    <mergeCell ref="F19:H20"/>
    <mergeCell ref="I19:K20"/>
    <mergeCell ref="L19:M20"/>
    <mergeCell ref="B26:E26"/>
    <mergeCell ref="F26:H26"/>
    <mergeCell ref="I26:K26"/>
    <mergeCell ref="L26:M26"/>
    <mergeCell ref="B27:E27"/>
    <mergeCell ref="F27:H27"/>
    <mergeCell ref="I27:K27"/>
    <mergeCell ref="L27:M27"/>
    <mergeCell ref="B22:E23"/>
    <mergeCell ref="F22:H22"/>
    <mergeCell ref="I22:K22"/>
    <mergeCell ref="L22:M22"/>
    <mergeCell ref="A28:A29"/>
    <mergeCell ref="B28:E29"/>
    <mergeCell ref="F28:H29"/>
    <mergeCell ref="I28:K29"/>
    <mergeCell ref="L28:M29"/>
    <mergeCell ref="B30:E30"/>
    <mergeCell ref="F30:H30"/>
    <mergeCell ref="I30:K30"/>
    <mergeCell ref="L30:M30"/>
    <mergeCell ref="A31:A32"/>
    <mergeCell ref="B31:E32"/>
    <mergeCell ref="F31:H32"/>
    <mergeCell ref="I31:K32"/>
    <mergeCell ref="L31:M32"/>
    <mergeCell ref="B33:E33"/>
    <mergeCell ref="F33:H33"/>
    <mergeCell ref="I33:K33"/>
    <mergeCell ref="L33:M33"/>
    <mergeCell ref="A34:A35"/>
    <mergeCell ref="B34:E35"/>
    <mergeCell ref="F34:H35"/>
    <mergeCell ref="I34:K35"/>
    <mergeCell ref="L34:M35"/>
    <mergeCell ref="B36:E36"/>
    <mergeCell ref="F36:H36"/>
    <mergeCell ref="I36:K36"/>
    <mergeCell ref="L36:M36"/>
    <mergeCell ref="B41:E41"/>
    <mergeCell ref="F41:H41"/>
    <mergeCell ref="I41:K41"/>
    <mergeCell ref="L41:M41"/>
    <mergeCell ref="B42:E42"/>
    <mergeCell ref="F42:H42"/>
    <mergeCell ref="I42:K42"/>
    <mergeCell ref="L42:M42"/>
    <mergeCell ref="A37:A38"/>
    <mergeCell ref="B37:E38"/>
    <mergeCell ref="F37:H38"/>
    <mergeCell ref="I37:K38"/>
    <mergeCell ref="L37:M38"/>
    <mergeCell ref="B39:E39"/>
    <mergeCell ref="F39:H39"/>
    <mergeCell ref="I39:K39"/>
    <mergeCell ref="L39:M39"/>
    <mergeCell ref="B45:E46"/>
    <mergeCell ref="F45:H45"/>
    <mergeCell ref="I45:K45"/>
    <mergeCell ref="L45:M45"/>
    <mergeCell ref="B47:E47"/>
    <mergeCell ref="F47:H47"/>
    <mergeCell ref="I47:K47"/>
    <mergeCell ref="L47:M47"/>
    <mergeCell ref="B43:E43"/>
    <mergeCell ref="F43:H43"/>
    <mergeCell ref="I43:K43"/>
    <mergeCell ref="L43:M43"/>
    <mergeCell ref="B44:E44"/>
    <mergeCell ref="F44:H44"/>
    <mergeCell ref="I44:K44"/>
    <mergeCell ref="L44:M44"/>
    <mergeCell ref="B51:E52"/>
    <mergeCell ref="F51:H51"/>
    <mergeCell ref="I51:K51"/>
    <mergeCell ref="L51:M51"/>
    <mergeCell ref="B53:E53"/>
    <mergeCell ref="F53:H53"/>
    <mergeCell ref="I53:K53"/>
    <mergeCell ref="L53:M53"/>
    <mergeCell ref="B48:E48"/>
    <mergeCell ref="F48:H48"/>
    <mergeCell ref="I48:K48"/>
    <mergeCell ref="L48:M48"/>
    <mergeCell ref="B49:E50"/>
    <mergeCell ref="F49:H49"/>
    <mergeCell ref="I49:K49"/>
    <mergeCell ref="L49:M49"/>
    <mergeCell ref="B56:E57"/>
    <mergeCell ref="F56:H56"/>
    <mergeCell ref="I56:K56"/>
    <mergeCell ref="L56:M56"/>
    <mergeCell ref="B58:E58"/>
    <mergeCell ref="F58:H58"/>
    <mergeCell ref="I58:K58"/>
    <mergeCell ref="L58:M58"/>
    <mergeCell ref="B54:E54"/>
    <mergeCell ref="F54:H54"/>
    <mergeCell ref="I54:K54"/>
    <mergeCell ref="L54:M54"/>
    <mergeCell ref="B55:E55"/>
    <mergeCell ref="F55:H55"/>
    <mergeCell ref="I55:K55"/>
    <mergeCell ref="L55:M55"/>
    <mergeCell ref="B61:E61"/>
    <mergeCell ref="F61:H61"/>
    <mergeCell ref="I61:K61"/>
    <mergeCell ref="L61:M61"/>
    <mergeCell ref="B62:E62"/>
    <mergeCell ref="F62:H62"/>
    <mergeCell ref="I62:K62"/>
    <mergeCell ref="L62:M62"/>
    <mergeCell ref="B59:E59"/>
    <mergeCell ref="F59:H59"/>
    <mergeCell ref="I59:K59"/>
    <mergeCell ref="L59:M59"/>
    <mergeCell ref="B60:E60"/>
    <mergeCell ref="F60:H60"/>
    <mergeCell ref="I60:K60"/>
    <mergeCell ref="L60:M60"/>
    <mergeCell ref="B67:E68"/>
    <mergeCell ref="F67:H67"/>
    <mergeCell ref="I67:K67"/>
    <mergeCell ref="L67:M67"/>
    <mergeCell ref="B69:E71"/>
    <mergeCell ref="F69:H69"/>
    <mergeCell ref="I69:K69"/>
    <mergeCell ref="L69:M69"/>
    <mergeCell ref="B64:E65"/>
    <mergeCell ref="F64:H64"/>
    <mergeCell ref="I64:K64"/>
    <mergeCell ref="L64:M64"/>
    <mergeCell ref="B66:E66"/>
    <mergeCell ref="F66:H66"/>
    <mergeCell ref="I66:K66"/>
    <mergeCell ref="L66:M66"/>
    <mergeCell ref="B76:E77"/>
    <mergeCell ref="F76:H76"/>
    <mergeCell ref="I76:K76"/>
    <mergeCell ref="L76:M76"/>
    <mergeCell ref="B78:E79"/>
    <mergeCell ref="F78:H78"/>
    <mergeCell ref="I78:K78"/>
    <mergeCell ref="L78:M78"/>
    <mergeCell ref="B72:E73"/>
    <mergeCell ref="F72:H72"/>
    <mergeCell ref="I72:K72"/>
    <mergeCell ref="L72:M72"/>
    <mergeCell ref="B74:E75"/>
    <mergeCell ref="F74:H74"/>
    <mergeCell ref="I74:K74"/>
    <mergeCell ref="L74:M74"/>
    <mergeCell ref="B83:E84"/>
    <mergeCell ref="F83:H83"/>
    <mergeCell ref="I83:K83"/>
    <mergeCell ref="L83:M83"/>
    <mergeCell ref="B85:E86"/>
    <mergeCell ref="F85:H85"/>
    <mergeCell ref="I85:K85"/>
    <mergeCell ref="L85:M85"/>
    <mergeCell ref="B81:E81"/>
    <mergeCell ref="F81:H81"/>
    <mergeCell ref="I81:K81"/>
    <mergeCell ref="L81:M81"/>
    <mergeCell ref="B82:E82"/>
    <mergeCell ref="F82:H82"/>
    <mergeCell ref="I82:K82"/>
    <mergeCell ref="L82:M82"/>
    <mergeCell ref="B91:E92"/>
    <mergeCell ref="F91:H91"/>
    <mergeCell ref="I91:K91"/>
    <mergeCell ref="L91:M91"/>
    <mergeCell ref="B93:E94"/>
    <mergeCell ref="F93:H93"/>
    <mergeCell ref="I93:K93"/>
    <mergeCell ref="L93:M93"/>
    <mergeCell ref="B87:E88"/>
    <mergeCell ref="F87:H87"/>
    <mergeCell ref="I87:K87"/>
    <mergeCell ref="L87:M87"/>
    <mergeCell ref="B89:E90"/>
    <mergeCell ref="F89:H89"/>
    <mergeCell ref="I89:K89"/>
    <mergeCell ref="L89:M89"/>
    <mergeCell ref="B99:E100"/>
    <mergeCell ref="F99:H99"/>
    <mergeCell ref="I99:K99"/>
    <mergeCell ref="L99:M99"/>
    <mergeCell ref="B101:E103"/>
    <mergeCell ref="F101:H101"/>
    <mergeCell ref="I101:K101"/>
    <mergeCell ref="L101:M101"/>
    <mergeCell ref="B96:E97"/>
    <mergeCell ref="F96:H96"/>
    <mergeCell ref="I96:K96"/>
    <mergeCell ref="L96:M96"/>
    <mergeCell ref="B98:E98"/>
    <mergeCell ref="F98:H98"/>
    <mergeCell ref="I98:K98"/>
    <mergeCell ref="L98:M98"/>
    <mergeCell ref="B108:E109"/>
    <mergeCell ref="F108:H108"/>
    <mergeCell ref="I108:K108"/>
    <mergeCell ref="L108:M108"/>
    <mergeCell ref="B110:E112"/>
    <mergeCell ref="F110:H110"/>
    <mergeCell ref="I110:K110"/>
    <mergeCell ref="L110:M110"/>
    <mergeCell ref="B104:E105"/>
    <mergeCell ref="F104:H104"/>
    <mergeCell ref="I104:K104"/>
    <mergeCell ref="L104:M104"/>
    <mergeCell ref="B106:E107"/>
    <mergeCell ref="F106:H106"/>
    <mergeCell ref="I106:K106"/>
    <mergeCell ref="L106:M106"/>
    <mergeCell ref="B118:E118"/>
    <mergeCell ref="F118:H118"/>
    <mergeCell ref="I118:K118"/>
    <mergeCell ref="L118:M118"/>
    <mergeCell ref="B120:E120"/>
    <mergeCell ref="F120:H120"/>
    <mergeCell ref="I120:K120"/>
    <mergeCell ref="L120:M120"/>
    <mergeCell ref="B113:E115"/>
    <mergeCell ref="F113:H113"/>
    <mergeCell ref="I113:K113"/>
    <mergeCell ref="L113:M113"/>
    <mergeCell ref="B116:E117"/>
    <mergeCell ref="F116:H116"/>
    <mergeCell ref="I116:K116"/>
    <mergeCell ref="L116:M116"/>
    <mergeCell ref="B124:E126"/>
    <mergeCell ref="F124:H124"/>
    <mergeCell ref="I124:K124"/>
    <mergeCell ref="L124:M124"/>
    <mergeCell ref="B127:E128"/>
    <mergeCell ref="F127:H127"/>
    <mergeCell ref="I127:K127"/>
    <mergeCell ref="L127:M127"/>
    <mergeCell ref="B121:E121"/>
    <mergeCell ref="F121:H121"/>
    <mergeCell ref="I121:K121"/>
    <mergeCell ref="L121:M121"/>
    <mergeCell ref="B122:E123"/>
    <mergeCell ref="F122:H122"/>
    <mergeCell ref="I122:K122"/>
    <mergeCell ref="L122:M122"/>
    <mergeCell ref="B134:E134"/>
    <mergeCell ref="F134:H134"/>
    <mergeCell ref="I134:K134"/>
    <mergeCell ref="L134:M134"/>
    <mergeCell ref="B135:E135"/>
    <mergeCell ref="F135:H135"/>
    <mergeCell ref="I135:K135"/>
    <mergeCell ref="L135:M135"/>
    <mergeCell ref="B129:E130"/>
    <mergeCell ref="F129:H129"/>
    <mergeCell ref="I129:K129"/>
    <mergeCell ref="L129:M129"/>
    <mergeCell ref="B131:E132"/>
    <mergeCell ref="F131:H131"/>
    <mergeCell ref="I131:K131"/>
    <mergeCell ref="L131:M131"/>
    <mergeCell ref="B141:E142"/>
    <mergeCell ref="F141:H141"/>
    <mergeCell ref="I141:K141"/>
    <mergeCell ref="L141:M141"/>
    <mergeCell ref="B143:E144"/>
    <mergeCell ref="F143:H143"/>
    <mergeCell ref="I143:K143"/>
    <mergeCell ref="L143:M143"/>
    <mergeCell ref="B136:E137"/>
    <mergeCell ref="F136:H136"/>
    <mergeCell ref="I136:K136"/>
    <mergeCell ref="L136:M136"/>
    <mergeCell ref="B138:E140"/>
    <mergeCell ref="F138:H138"/>
    <mergeCell ref="I138:K138"/>
    <mergeCell ref="L138:M138"/>
    <mergeCell ref="B149:E149"/>
    <mergeCell ref="F149:H149"/>
    <mergeCell ref="I149:K149"/>
    <mergeCell ref="L149:M149"/>
    <mergeCell ref="B150:E150"/>
    <mergeCell ref="F150:H150"/>
    <mergeCell ref="I150:K150"/>
    <mergeCell ref="L150:M150"/>
    <mergeCell ref="B145:E146"/>
    <mergeCell ref="F145:H145"/>
    <mergeCell ref="I145:K145"/>
    <mergeCell ref="L145:M145"/>
    <mergeCell ref="B147:E147"/>
    <mergeCell ref="F147:H147"/>
    <mergeCell ref="I147:K147"/>
    <mergeCell ref="L147:M147"/>
    <mergeCell ref="B155:E156"/>
    <mergeCell ref="F155:H155"/>
    <mergeCell ref="I155:K155"/>
    <mergeCell ref="L155:M155"/>
    <mergeCell ref="B157:E159"/>
    <mergeCell ref="F157:H157"/>
    <mergeCell ref="I157:K157"/>
    <mergeCell ref="L157:M157"/>
    <mergeCell ref="B151:E152"/>
    <mergeCell ref="F151:H151"/>
    <mergeCell ref="I151:K151"/>
    <mergeCell ref="L151:M151"/>
    <mergeCell ref="B153:E154"/>
    <mergeCell ref="F153:H153"/>
    <mergeCell ref="I153:K153"/>
    <mergeCell ref="L153:M153"/>
    <mergeCell ref="B166:E167"/>
    <mergeCell ref="F166:H166"/>
    <mergeCell ref="I166:K166"/>
    <mergeCell ref="L166:M166"/>
    <mergeCell ref="B168:E170"/>
    <mergeCell ref="F168:H168"/>
    <mergeCell ref="I168:K168"/>
    <mergeCell ref="L168:M168"/>
    <mergeCell ref="B160:E162"/>
    <mergeCell ref="F160:H160"/>
    <mergeCell ref="I160:K160"/>
    <mergeCell ref="L160:M160"/>
    <mergeCell ref="B163:E165"/>
    <mergeCell ref="F163:H163"/>
    <mergeCell ref="I163:K163"/>
    <mergeCell ref="L163:M163"/>
    <mergeCell ref="B176:E178"/>
    <mergeCell ref="F176:H176"/>
    <mergeCell ref="I176:K176"/>
    <mergeCell ref="L176:M176"/>
    <mergeCell ref="B179:E180"/>
    <mergeCell ref="F179:H179"/>
    <mergeCell ref="I179:K179"/>
    <mergeCell ref="L179:M179"/>
    <mergeCell ref="B171:E173"/>
    <mergeCell ref="F171:H171"/>
    <mergeCell ref="I171:K171"/>
    <mergeCell ref="L171:M171"/>
    <mergeCell ref="B174:E175"/>
    <mergeCell ref="F174:H174"/>
    <mergeCell ref="I174:K174"/>
    <mergeCell ref="L174:M174"/>
    <mergeCell ref="B185:E185"/>
    <mergeCell ref="F185:H185"/>
    <mergeCell ref="I185:K185"/>
    <mergeCell ref="L185:M185"/>
    <mergeCell ref="B186:E186"/>
    <mergeCell ref="F186:H186"/>
    <mergeCell ref="I186:K186"/>
    <mergeCell ref="L186:M186"/>
    <mergeCell ref="B181:E182"/>
    <mergeCell ref="F181:H181"/>
    <mergeCell ref="I181:K181"/>
    <mergeCell ref="L181:M181"/>
    <mergeCell ref="B183:E184"/>
    <mergeCell ref="F183:H183"/>
    <mergeCell ref="I183:K183"/>
    <mergeCell ref="L183:M183"/>
    <mergeCell ref="B189:E189"/>
    <mergeCell ref="F189:H189"/>
    <mergeCell ref="I189:K189"/>
    <mergeCell ref="L189:M189"/>
    <mergeCell ref="B190:E190"/>
    <mergeCell ref="F190:H190"/>
    <mergeCell ref="I190:K190"/>
    <mergeCell ref="L190:M190"/>
    <mergeCell ref="B187:E187"/>
    <mergeCell ref="F187:H187"/>
    <mergeCell ref="I187:K187"/>
    <mergeCell ref="L187:M187"/>
    <mergeCell ref="B188:E188"/>
    <mergeCell ref="F188:H188"/>
    <mergeCell ref="I188:K188"/>
    <mergeCell ref="L188:M188"/>
    <mergeCell ref="B194:E195"/>
    <mergeCell ref="F194:H194"/>
    <mergeCell ref="I194:K194"/>
    <mergeCell ref="L194:M194"/>
    <mergeCell ref="B196:E197"/>
    <mergeCell ref="F196:H196"/>
    <mergeCell ref="I196:K196"/>
    <mergeCell ref="L196:M196"/>
    <mergeCell ref="B192:E192"/>
    <mergeCell ref="F192:H192"/>
    <mergeCell ref="I192:K192"/>
    <mergeCell ref="L192:M192"/>
    <mergeCell ref="B193:E193"/>
    <mergeCell ref="F193:H193"/>
    <mergeCell ref="I193:K193"/>
    <mergeCell ref="L193:M193"/>
    <mergeCell ref="B203:E205"/>
    <mergeCell ref="F203:H203"/>
    <mergeCell ref="I203:K203"/>
    <mergeCell ref="L203:M203"/>
    <mergeCell ref="B206:E208"/>
    <mergeCell ref="F206:H206"/>
    <mergeCell ref="I206:K206"/>
    <mergeCell ref="L206:M206"/>
    <mergeCell ref="B198:E199"/>
    <mergeCell ref="F198:H198"/>
    <mergeCell ref="I198:K198"/>
    <mergeCell ref="L198:M198"/>
    <mergeCell ref="B200:E202"/>
    <mergeCell ref="F200:H200"/>
    <mergeCell ref="I200:K200"/>
    <mergeCell ref="L200:M200"/>
    <mergeCell ref="B213:E214"/>
    <mergeCell ref="F213:H213"/>
    <mergeCell ref="I213:K213"/>
    <mergeCell ref="L213:M213"/>
    <mergeCell ref="B215:E216"/>
    <mergeCell ref="F215:H215"/>
    <mergeCell ref="I215:K215"/>
    <mergeCell ref="L215:M215"/>
    <mergeCell ref="B209:E210"/>
    <mergeCell ref="F209:H209"/>
    <mergeCell ref="I209:K209"/>
    <mergeCell ref="L209:M209"/>
    <mergeCell ref="B211:E212"/>
    <mergeCell ref="F211:H211"/>
    <mergeCell ref="I211:K211"/>
    <mergeCell ref="L211:M211"/>
    <mergeCell ref="B223:E225"/>
    <mergeCell ref="F223:H223"/>
    <mergeCell ref="I223:K223"/>
    <mergeCell ref="L223:M223"/>
    <mergeCell ref="B226:E227"/>
    <mergeCell ref="F226:H226"/>
    <mergeCell ref="I226:K226"/>
    <mergeCell ref="L226:M226"/>
    <mergeCell ref="B217:E219"/>
    <mergeCell ref="F217:H217"/>
    <mergeCell ref="I217:K217"/>
    <mergeCell ref="L217:M217"/>
    <mergeCell ref="B220:E222"/>
    <mergeCell ref="F220:H220"/>
    <mergeCell ref="I220:K220"/>
    <mergeCell ref="L220:M220"/>
    <mergeCell ref="B233:E234"/>
    <mergeCell ref="F233:H233"/>
    <mergeCell ref="I233:K233"/>
    <mergeCell ref="L233:M233"/>
    <mergeCell ref="B235:E236"/>
    <mergeCell ref="F235:H235"/>
    <mergeCell ref="I235:K235"/>
    <mergeCell ref="L235:M235"/>
    <mergeCell ref="B228:E230"/>
    <mergeCell ref="F228:H228"/>
    <mergeCell ref="I228:K228"/>
    <mergeCell ref="L228:M228"/>
    <mergeCell ref="B231:E232"/>
    <mergeCell ref="F231:H231"/>
    <mergeCell ref="I231:K231"/>
    <mergeCell ref="L231:M231"/>
    <mergeCell ref="B240:E240"/>
    <mergeCell ref="F240:H240"/>
    <mergeCell ref="I240:K240"/>
    <mergeCell ref="L240:M240"/>
    <mergeCell ref="B241:E243"/>
    <mergeCell ref="F241:H241"/>
    <mergeCell ref="I241:K241"/>
    <mergeCell ref="L241:M241"/>
    <mergeCell ref="B237:E237"/>
    <mergeCell ref="F237:H237"/>
    <mergeCell ref="I237:K237"/>
    <mergeCell ref="L237:M237"/>
    <mergeCell ref="B239:E239"/>
    <mergeCell ref="F239:H239"/>
    <mergeCell ref="I239:K239"/>
    <mergeCell ref="L239:M239"/>
    <mergeCell ref="B246:E247"/>
    <mergeCell ref="F246:H246"/>
    <mergeCell ref="I246:K246"/>
    <mergeCell ref="L246:M246"/>
    <mergeCell ref="B248:E249"/>
    <mergeCell ref="F248:H248"/>
    <mergeCell ref="I248:K248"/>
    <mergeCell ref="L248:M248"/>
    <mergeCell ref="B244:E244"/>
    <mergeCell ref="F244:H244"/>
    <mergeCell ref="I244:K244"/>
    <mergeCell ref="L244:M244"/>
    <mergeCell ref="B245:E245"/>
    <mergeCell ref="F245:H245"/>
    <mergeCell ref="I245:K245"/>
    <mergeCell ref="L245:M245"/>
    <mergeCell ref="B254:E255"/>
    <mergeCell ref="F254:H254"/>
    <mergeCell ref="I254:K254"/>
    <mergeCell ref="L254:M254"/>
    <mergeCell ref="B256:E257"/>
    <mergeCell ref="F256:H256"/>
    <mergeCell ref="I256:K256"/>
    <mergeCell ref="L256:M256"/>
    <mergeCell ref="B250:E251"/>
    <mergeCell ref="F250:H250"/>
    <mergeCell ref="I250:K250"/>
    <mergeCell ref="L250:M250"/>
    <mergeCell ref="B252:E253"/>
    <mergeCell ref="F252:H252"/>
    <mergeCell ref="I252:K252"/>
    <mergeCell ref="L252:M2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034FD-B460-4949-BAFB-B88086DF5446}">
  <dimension ref="A1:N273"/>
  <sheetViews>
    <sheetView workbookViewId="0">
      <selection activeCell="S24" sqref="S24"/>
    </sheetView>
  </sheetViews>
  <sheetFormatPr defaultColWidth="6.88671875" defaultRowHeight="14.4" x14ac:dyDescent="0.3"/>
  <cols>
    <col min="1" max="1" width="41.5546875" customWidth="1"/>
    <col min="2" max="2" width="12.33203125" customWidth="1"/>
    <col min="3" max="3" width="19" customWidth="1"/>
    <col min="4" max="4" width="1" customWidth="1"/>
    <col min="5" max="5" width="19" customWidth="1"/>
    <col min="6" max="6" width="8.5546875" customWidth="1"/>
    <col min="7" max="7" width="2.6640625" customWidth="1"/>
  </cols>
  <sheetData>
    <row r="1" spans="1:13" ht="28.5" customHeight="1" x14ac:dyDescent="0.3">
      <c r="A1" s="74" t="s">
        <v>174</v>
      </c>
      <c r="B1" s="74"/>
      <c r="C1" s="74"/>
      <c r="D1" s="74"/>
      <c r="E1" s="74"/>
      <c r="F1" s="74"/>
      <c r="G1" s="74"/>
    </row>
    <row r="2" spans="1:13" ht="22.5" customHeight="1" x14ac:dyDescent="0.3">
      <c r="A2" s="75" t="s">
        <v>28</v>
      </c>
      <c r="B2" s="75"/>
      <c r="C2" s="75"/>
      <c r="D2" s="75"/>
      <c r="E2" s="75"/>
      <c r="F2" s="75"/>
      <c r="G2" s="75"/>
    </row>
    <row r="3" spans="1:13" ht="0" hidden="1" customHeight="1" x14ac:dyDescent="0.3">
      <c r="A3" s="75"/>
      <c r="B3" s="75"/>
      <c r="C3" s="75"/>
      <c r="D3" s="75"/>
      <c r="E3" s="75"/>
      <c r="F3" s="75"/>
      <c r="G3" s="75"/>
    </row>
    <row r="4" spans="1:13" ht="13.5" customHeight="1" x14ac:dyDescent="0.3">
      <c r="A4" s="76" t="s">
        <v>29</v>
      </c>
      <c r="B4" s="76"/>
      <c r="C4" s="76"/>
      <c r="D4" s="76"/>
      <c r="E4" s="76"/>
      <c r="F4" s="76"/>
      <c r="G4" s="76"/>
    </row>
    <row r="5" spans="1:13" ht="12" customHeight="1" x14ac:dyDescent="0.3"/>
    <row r="6" spans="1:13" ht="7.5" customHeight="1" x14ac:dyDescent="0.3"/>
    <row r="7" spans="1:13" ht="18.75" customHeight="1" x14ac:dyDescent="0.3">
      <c r="A7" s="12" t="s">
        <v>30</v>
      </c>
      <c r="C7" s="13">
        <v>857221.18</v>
      </c>
      <c r="E7" s="13">
        <v>525496.93000000005</v>
      </c>
      <c r="F7" s="14" t="s">
        <v>175</v>
      </c>
    </row>
    <row r="8" spans="1:13" s="31" customFormat="1" ht="17.25" customHeight="1" x14ac:dyDescent="0.3">
      <c r="A8" s="29" t="s">
        <v>176</v>
      </c>
      <c r="B8" s="30" t="s">
        <v>177</v>
      </c>
      <c r="C8" s="95" t="s">
        <v>178</v>
      </c>
      <c r="D8" s="95"/>
      <c r="E8" s="95"/>
      <c r="F8" s="96">
        <v>857221.18</v>
      </c>
      <c r="G8" s="96"/>
      <c r="H8" s="96"/>
      <c r="I8" s="96">
        <v>525496.93000000005</v>
      </c>
      <c r="J8" s="96"/>
      <c r="K8" s="96"/>
      <c r="L8" s="97" t="s">
        <v>175</v>
      </c>
      <c r="M8" s="97"/>
    </row>
    <row r="9" spans="1:13" s="31" customFormat="1" ht="17.25" customHeight="1" x14ac:dyDescent="0.3">
      <c r="C9" s="95"/>
      <c r="D9" s="95"/>
      <c r="E9" s="95"/>
    </row>
    <row r="10" spans="1:13" s="34" customFormat="1" ht="15.75" customHeight="1" x14ac:dyDescent="0.3">
      <c r="A10" s="32" t="s">
        <v>179</v>
      </c>
      <c r="B10" s="33" t="s">
        <v>180</v>
      </c>
      <c r="C10" s="92" t="s">
        <v>178</v>
      </c>
      <c r="D10" s="92"/>
      <c r="E10" s="92"/>
      <c r="F10" s="93">
        <v>46721.18</v>
      </c>
      <c r="G10" s="93"/>
      <c r="H10" s="93"/>
      <c r="I10" s="93">
        <v>31396.01</v>
      </c>
      <c r="J10" s="93"/>
      <c r="K10" s="93"/>
      <c r="L10" s="94" t="s">
        <v>181</v>
      </c>
      <c r="M10" s="94"/>
    </row>
    <row r="11" spans="1:13" s="34" customFormat="1" ht="15.75" customHeight="1" x14ac:dyDescent="0.3">
      <c r="C11" s="92"/>
      <c r="D11" s="92"/>
      <c r="E11" s="92"/>
    </row>
    <row r="12" spans="1:13" s="36" customFormat="1" ht="15.75" customHeight="1" x14ac:dyDescent="0.3">
      <c r="A12" s="35" t="s">
        <v>182</v>
      </c>
      <c r="B12" s="89" t="s">
        <v>183</v>
      </c>
      <c r="C12" s="89"/>
      <c r="D12" s="89"/>
      <c r="E12" s="89"/>
      <c r="F12" s="90">
        <v>46721.18</v>
      </c>
      <c r="G12" s="90"/>
      <c r="H12" s="90"/>
      <c r="I12" s="90">
        <v>31396.01</v>
      </c>
      <c r="J12" s="90"/>
      <c r="K12" s="90"/>
      <c r="L12" s="91" t="s">
        <v>181</v>
      </c>
      <c r="M12" s="91"/>
    </row>
    <row r="13" spans="1:13" s="36" customFormat="1" ht="15.75" customHeight="1" x14ac:dyDescent="0.3">
      <c r="B13" s="89"/>
      <c r="C13" s="89"/>
      <c r="D13" s="89"/>
      <c r="E13" s="89"/>
    </row>
    <row r="14" spans="1:13" s="38" customFormat="1" ht="15.75" customHeight="1" x14ac:dyDescent="0.3">
      <c r="A14" s="37" t="s">
        <v>184</v>
      </c>
      <c r="B14" s="86" t="s">
        <v>185</v>
      </c>
      <c r="C14" s="86"/>
      <c r="D14" s="86"/>
      <c r="E14" s="86"/>
      <c r="F14" s="87">
        <v>46721.18</v>
      </c>
      <c r="G14" s="87"/>
      <c r="H14" s="87"/>
      <c r="I14" s="87">
        <v>31396.01</v>
      </c>
      <c r="J14" s="87"/>
      <c r="K14" s="87"/>
      <c r="L14" s="88" t="s">
        <v>181</v>
      </c>
      <c r="M14" s="88"/>
    </row>
    <row r="15" spans="1:13" s="16" customFormat="1" ht="15" customHeight="1" x14ac:dyDescent="0.3">
      <c r="A15" s="15" t="s">
        <v>32</v>
      </c>
      <c r="B15" s="77" t="s">
        <v>33</v>
      </c>
      <c r="C15" s="77"/>
      <c r="D15" s="77"/>
      <c r="E15" s="77"/>
      <c r="F15" s="78">
        <v>46721.18</v>
      </c>
      <c r="G15" s="78"/>
      <c r="H15" s="78"/>
      <c r="I15" s="78">
        <v>31396.01</v>
      </c>
      <c r="J15" s="78"/>
      <c r="K15" s="78"/>
      <c r="L15" s="73" t="s">
        <v>181</v>
      </c>
      <c r="M15" s="73"/>
    </row>
    <row r="16" spans="1:13" ht="13.5" customHeight="1" x14ac:dyDescent="0.3">
      <c r="A16" s="27" t="s">
        <v>186</v>
      </c>
      <c r="B16" s="72" t="s">
        <v>187</v>
      </c>
      <c r="C16" s="72"/>
      <c r="D16" s="72"/>
      <c r="E16" s="72"/>
      <c r="F16" s="79">
        <v>46721.18</v>
      </c>
      <c r="G16" s="79"/>
      <c r="H16" s="79"/>
      <c r="I16" s="79">
        <v>31396.01</v>
      </c>
      <c r="J16" s="79"/>
      <c r="K16" s="79"/>
      <c r="L16" s="85" t="s">
        <v>181</v>
      </c>
      <c r="M16" s="85"/>
    </row>
    <row r="17" spans="1:14" ht="13.5" customHeight="1" x14ac:dyDescent="0.3">
      <c r="A17" s="27" t="s">
        <v>105</v>
      </c>
      <c r="C17" s="17">
        <v>6221.18</v>
      </c>
      <c r="E17" s="17">
        <v>1778.79</v>
      </c>
      <c r="F17" s="18" t="s">
        <v>188</v>
      </c>
    </row>
    <row r="18" spans="1:14" s="20" customFormat="1" ht="14.25" customHeight="1" x14ac:dyDescent="0.3">
      <c r="A18" s="19" t="s">
        <v>35</v>
      </c>
      <c r="B18" s="69" t="s">
        <v>109</v>
      </c>
      <c r="C18" s="69"/>
      <c r="D18" s="69"/>
      <c r="E18" s="69"/>
      <c r="F18" s="70">
        <v>6221.18</v>
      </c>
      <c r="G18" s="70"/>
      <c r="H18" s="70"/>
      <c r="I18" s="70">
        <v>1778.79</v>
      </c>
      <c r="J18" s="70"/>
      <c r="K18" s="70"/>
      <c r="L18" s="71" t="s">
        <v>188</v>
      </c>
      <c r="M18" s="71"/>
    </row>
    <row r="19" spans="1:14" s="22" customFormat="1" ht="13.5" customHeight="1" x14ac:dyDescent="0.3">
      <c r="A19" s="21" t="s">
        <v>46</v>
      </c>
      <c r="B19" s="63" t="s">
        <v>189</v>
      </c>
      <c r="C19" s="63"/>
      <c r="D19" s="63"/>
      <c r="E19" s="63"/>
      <c r="F19" s="64">
        <v>6221.18</v>
      </c>
      <c r="G19" s="64"/>
      <c r="H19" s="64"/>
      <c r="I19" s="64">
        <v>1778.79</v>
      </c>
      <c r="J19" s="64"/>
      <c r="K19" s="64"/>
      <c r="L19" s="65" t="s">
        <v>188</v>
      </c>
      <c r="M19" s="65"/>
    </row>
    <row r="20" spans="1:14" s="24" customFormat="1" ht="13.5" customHeight="1" x14ac:dyDescent="0.3">
      <c r="A20" s="23" t="s">
        <v>190</v>
      </c>
      <c r="B20" s="66" t="s">
        <v>191</v>
      </c>
      <c r="C20" s="66"/>
      <c r="D20" s="66"/>
      <c r="E20" s="66"/>
      <c r="F20" s="67">
        <v>6221.18</v>
      </c>
      <c r="G20" s="67"/>
      <c r="H20" s="67"/>
      <c r="I20" s="67">
        <v>1516.49</v>
      </c>
      <c r="J20" s="67"/>
      <c r="K20" s="67"/>
      <c r="L20" s="68" t="s">
        <v>192</v>
      </c>
      <c r="M20" s="68"/>
    </row>
    <row r="21" spans="1:14" ht="12.75" customHeight="1" x14ac:dyDescent="0.3">
      <c r="A21" s="25" t="s">
        <v>193</v>
      </c>
      <c r="B21" s="60" t="s">
        <v>194</v>
      </c>
      <c r="C21" s="60"/>
      <c r="D21" s="60"/>
      <c r="E21" s="60"/>
      <c r="F21" s="61">
        <v>6221.18</v>
      </c>
      <c r="G21" s="61"/>
      <c r="H21" s="61"/>
      <c r="I21" s="61">
        <v>1359.75</v>
      </c>
      <c r="J21" s="61"/>
      <c r="K21" s="61"/>
      <c r="L21" s="62" t="s">
        <v>195</v>
      </c>
      <c r="M21" s="62"/>
    </row>
    <row r="22" spans="1:14" ht="12.75" customHeight="1" x14ac:dyDescent="0.3">
      <c r="A22" s="25" t="s">
        <v>196</v>
      </c>
      <c r="B22" s="60" t="s">
        <v>197</v>
      </c>
      <c r="C22" s="60"/>
      <c r="D22" s="60"/>
      <c r="E22" s="60"/>
      <c r="F22" s="61">
        <v>6221.18</v>
      </c>
      <c r="G22" s="61"/>
      <c r="H22" s="61"/>
      <c r="I22" s="61">
        <v>1359.75</v>
      </c>
      <c r="J22" s="61"/>
      <c r="K22" s="61"/>
      <c r="L22" s="62" t="s">
        <v>195</v>
      </c>
      <c r="M22" s="62"/>
    </row>
    <row r="23" spans="1:14" s="28" customFormat="1" ht="12.75" customHeight="1" x14ac:dyDescent="0.3">
      <c r="A23" s="26" t="s">
        <v>198</v>
      </c>
      <c r="B23" s="57" t="s">
        <v>199</v>
      </c>
      <c r="C23" s="57"/>
      <c r="D23" s="57"/>
      <c r="E23" s="57"/>
      <c r="F23" s="58">
        <v>6221.18</v>
      </c>
      <c r="G23" s="58"/>
      <c r="H23" s="58"/>
      <c r="I23" s="58">
        <v>1359.75</v>
      </c>
      <c r="J23" s="58"/>
      <c r="K23" s="58"/>
      <c r="L23" s="59" t="s">
        <v>195</v>
      </c>
      <c r="M23" s="59"/>
      <c r="N23" s="26" t="s">
        <v>115</v>
      </c>
    </row>
    <row r="24" spans="1:14" ht="12.75" customHeight="1" x14ac:dyDescent="0.3">
      <c r="A24" s="25" t="s">
        <v>200</v>
      </c>
      <c r="B24" s="60" t="s">
        <v>201</v>
      </c>
      <c r="C24" s="60"/>
      <c r="D24" s="60"/>
      <c r="E24" s="60"/>
      <c r="F24" s="61">
        <v>0</v>
      </c>
      <c r="G24" s="61"/>
      <c r="H24" s="61"/>
      <c r="I24" s="61">
        <v>156.74</v>
      </c>
      <c r="J24" s="61"/>
      <c r="K24" s="61"/>
      <c r="L24" s="62" t="s">
        <v>34</v>
      </c>
      <c r="M24" s="62"/>
    </row>
    <row r="25" spans="1:14" ht="12.75" customHeight="1" x14ac:dyDescent="0.3">
      <c r="A25" s="25" t="s">
        <v>202</v>
      </c>
      <c r="B25" s="60" t="s">
        <v>203</v>
      </c>
      <c r="C25" s="60"/>
      <c r="D25" s="60"/>
      <c r="E25" s="60"/>
      <c r="F25" s="61">
        <v>0</v>
      </c>
      <c r="G25" s="61"/>
      <c r="H25" s="61"/>
      <c r="I25" s="61">
        <v>156.74</v>
      </c>
      <c r="J25" s="61"/>
      <c r="K25" s="61"/>
      <c r="L25" s="62" t="s">
        <v>34</v>
      </c>
      <c r="M25" s="62"/>
    </row>
    <row r="26" spans="1:14" s="28" customFormat="1" ht="12.75" customHeight="1" x14ac:dyDescent="0.3">
      <c r="A26" s="26" t="s">
        <v>204</v>
      </c>
      <c r="B26" s="57" t="s">
        <v>203</v>
      </c>
      <c r="C26" s="57"/>
      <c r="D26" s="57"/>
      <c r="E26" s="57"/>
      <c r="F26" s="58">
        <v>0</v>
      </c>
      <c r="G26" s="58"/>
      <c r="H26" s="58"/>
      <c r="I26" s="58">
        <v>156.74</v>
      </c>
      <c r="J26" s="58"/>
      <c r="K26" s="58"/>
      <c r="L26" s="59" t="s">
        <v>34</v>
      </c>
      <c r="M26" s="59"/>
      <c r="N26" s="26" t="s">
        <v>115</v>
      </c>
    </row>
    <row r="27" spans="1:14" s="24" customFormat="1" ht="13.5" customHeight="1" x14ac:dyDescent="0.3">
      <c r="A27" s="23" t="s">
        <v>205</v>
      </c>
      <c r="B27" s="66" t="s">
        <v>206</v>
      </c>
      <c r="C27" s="66"/>
      <c r="D27" s="66"/>
      <c r="E27" s="66"/>
      <c r="F27" s="67">
        <v>0</v>
      </c>
      <c r="G27" s="67"/>
      <c r="H27" s="67"/>
      <c r="I27" s="67">
        <v>262.3</v>
      </c>
      <c r="J27" s="67"/>
      <c r="K27" s="67"/>
      <c r="L27" s="68" t="s">
        <v>34</v>
      </c>
      <c r="M27" s="68"/>
    </row>
    <row r="28" spans="1:14" ht="12.75" customHeight="1" x14ac:dyDescent="0.3">
      <c r="A28" s="25" t="s">
        <v>207</v>
      </c>
      <c r="B28" s="60" t="s">
        <v>208</v>
      </c>
      <c r="C28" s="60"/>
      <c r="D28" s="60"/>
      <c r="E28" s="60"/>
      <c r="F28" s="61">
        <v>0</v>
      </c>
      <c r="G28" s="61"/>
      <c r="H28" s="61"/>
      <c r="I28" s="61">
        <v>262.3</v>
      </c>
      <c r="J28" s="61"/>
      <c r="K28" s="61"/>
      <c r="L28" s="62" t="s">
        <v>34</v>
      </c>
      <c r="M28" s="62"/>
    </row>
    <row r="29" spans="1:14" ht="12.75" customHeight="1" x14ac:dyDescent="0.3">
      <c r="A29" s="25" t="s">
        <v>209</v>
      </c>
      <c r="B29" s="60" t="s">
        <v>210</v>
      </c>
      <c r="C29" s="60"/>
      <c r="D29" s="60"/>
      <c r="E29" s="60"/>
      <c r="F29" s="61">
        <v>0</v>
      </c>
      <c r="G29" s="61"/>
      <c r="H29" s="61"/>
      <c r="I29" s="61">
        <v>262.3</v>
      </c>
      <c r="J29" s="61"/>
      <c r="K29" s="61"/>
      <c r="L29" s="62" t="s">
        <v>34</v>
      </c>
      <c r="M29" s="62"/>
    </row>
    <row r="30" spans="1:14" ht="12.75" customHeight="1" x14ac:dyDescent="0.3">
      <c r="B30" s="60"/>
      <c r="C30" s="60"/>
      <c r="D30" s="60"/>
      <c r="E30" s="60"/>
    </row>
    <row r="31" spans="1:14" s="28" customFormat="1" ht="12.75" customHeight="1" x14ac:dyDescent="0.3">
      <c r="A31" s="26" t="s">
        <v>211</v>
      </c>
      <c r="B31" s="57" t="s">
        <v>212</v>
      </c>
      <c r="C31" s="57"/>
      <c r="D31" s="57"/>
      <c r="E31" s="57"/>
      <c r="F31" s="58">
        <v>0</v>
      </c>
      <c r="G31" s="58"/>
      <c r="H31" s="58"/>
      <c r="I31" s="58">
        <v>262.3</v>
      </c>
      <c r="J31" s="58"/>
      <c r="K31" s="58"/>
      <c r="L31" s="59" t="s">
        <v>34</v>
      </c>
      <c r="M31" s="59"/>
      <c r="N31" s="26" t="s">
        <v>115</v>
      </c>
    </row>
    <row r="32" spans="1:14" ht="13.5" customHeight="1" x14ac:dyDescent="0.3">
      <c r="A32" s="27" t="s">
        <v>107</v>
      </c>
      <c r="C32" s="17">
        <v>40500</v>
      </c>
      <c r="E32" s="17">
        <v>29617.22</v>
      </c>
      <c r="F32" s="18" t="s">
        <v>213</v>
      </c>
    </row>
    <row r="33" spans="1:14" s="20" customFormat="1" ht="14.25" customHeight="1" x14ac:dyDescent="0.3">
      <c r="A33" s="19" t="s">
        <v>35</v>
      </c>
      <c r="B33" s="69" t="s">
        <v>137</v>
      </c>
      <c r="C33" s="69"/>
      <c r="D33" s="69"/>
      <c r="E33" s="69"/>
      <c r="F33" s="70">
        <v>40500</v>
      </c>
      <c r="G33" s="70"/>
      <c r="H33" s="70"/>
      <c r="I33" s="70">
        <v>29617.22</v>
      </c>
      <c r="J33" s="70"/>
      <c r="K33" s="70"/>
      <c r="L33" s="71" t="s">
        <v>213</v>
      </c>
      <c r="M33" s="71"/>
    </row>
    <row r="34" spans="1:14" s="22" customFormat="1" ht="13.5" customHeight="1" x14ac:dyDescent="0.3">
      <c r="A34" s="21" t="s">
        <v>46</v>
      </c>
      <c r="B34" s="63" t="s">
        <v>189</v>
      </c>
      <c r="C34" s="63"/>
      <c r="D34" s="63"/>
      <c r="E34" s="63"/>
      <c r="F34" s="64">
        <v>40500</v>
      </c>
      <c r="G34" s="64"/>
      <c r="H34" s="64"/>
      <c r="I34" s="64">
        <v>29617.22</v>
      </c>
      <c r="J34" s="64"/>
      <c r="K34" s="64"/>
      <c r="L34" s="65" t="s">
        <v>213</v>
      </c>
      <c r="M34" s="65"/>
    </row>
    <row r="35" spans="1:14" s="24" customFormat="1" ht="13.5" customHeight="1" x14ac:dyDescent="0.3">
      <c r="A35" s="23" t="s">
        <v>190</v>
      </c>
      <c r="B35" s="66" t="s">
        <v>191</v>
      </c>
      <c r="C35" s="66"/>
      <c r="D35" s="66"/>
      <c r="E35" s="66"/>
      <c r="F35" s="67">
        <v>40500</v>
      </c>
      <c r="G35" s="67"/>
      <c r="H35" s="67"/>
      <c r="I35" s="67">
        <v>29617.22</v>
      </c>
      <c r="J35" s="67"/>
      <c r="K35" s="67"/>
      <c r="L35" s="68" t="s">
        <v>213</v>
      </c>
      <c r="M35" s="68"/>
    </row>
    <row r="36" spans="1:14" ht="12.75" customHeight="1" x14ac:dyDescent="0.3">
      <c r="A36" s="25" t="s">
        <v>193</v>
      </c>
      <c r="B36" s="60" t="s">
        <v>194</v>
      </c>
      <c r="C36" s="60"/>
      <c r="D36" s="60"/>
      <c r="E36" s="60"/>
      <c r="F36" s="61">
        <v>19000</v>
      </c>
      <c r="G36" s="61"/>
      <c r="H36" s="61"/>
      <c r="I36" s="61">
        <v>22119.16</v>
      </c>
      <c r="J36" s="61"/>
      <c r="K36" s="61"/>
      <c r="L36" s="62" t="s">
        <v>214</v>
      </c>
      <c r="M36" s="62"/>
    </row>
    <row r="37" spans="1:14" ht="12.75" customHeight="1" x14ac:dyDescent="0.3">
      <c r="A37" s="25" t="s">
        <v>196</v>
      </c>
      <c r="B37" s="60" t="s">
        <v>197</v>
      </c>
      <c r="C37" s="60"/>
      <c r="D37" s="60"/>
      <c r="E37" s="60"/>
      <c r="F37" s="61">
        <v>19000</v>
      </c>
      <c r="G37" s="61"/>
      <c r="H37" s="61"/>
      <c r="I37" s="61">
        <v>22119.16</v>
      </c>
      <c r="J37" s="61"/>
      <c r="K37" s="61"/>
      <c r="L37" s="62" t="s">
        <v>214</v>
      </c>
      <c r="M37" s="62"/>
    </row>
    <row r="38" spans="1:14" s="28" customFormat="1" ht="12.75" customHeight="1" x14ac:dyDescent="0.3">
      <c r="A38" s="26" t="s">
        <v>198</v>
      </c>
      <c r="B38" s="57" t="s">
        <v>199</v>
      </c>
      <c r="C38" s="57"/>
      <c r="D38" s="57"/>
      <c r="E38" s="57"/>
      <c r="F38" s="58">
        <v>19000</v>
      </c>
      <c r="G38" s="58"/>
      <c r="H38" s="58"/>
      <c r="I38" s="58">
        <v>22119.16</v>
      </c>
      <c r="J38" s="58"/>
      <c r="K38" s="58"/>
      <c r="L38" s="59" t="s">
        <v>214</v>
      </c>
      <c r="M38" s="59"/>
      <c r="N38" s="26" t="s">
        <v>139</v>
      </c>
    </row>
    <row r="39" spans="1:14" ht="12.75" customHeight="1" x14ac:dyDescent="0.3">
      <c r="A39" s="25" t="s">
        <v>60</v>
      </c>
      <c r="B39" s="60" t="s">
        <v>215</v>
      </c>
      <c r="C39" s="60"/>
      <c r="D39" s="60"/>
      <c r="E39" s="60"/>
      <c r="F39" s="61">
        <v>3500</v>
      </c>
      <c r="G39" s="61"/>
      <c r="H39" s="61"/>
      <c r="I39" s="61">
        <v>3200</v>
      </c>
      <c r="J39" s="61"/>
      <c r="K39" s="61"/>
      <c r="L39" s="62" t="s">
        <v>216</v>
      </c>
      <c r="M39" s="62"/>
    </row>
    <row r="40" spans="1:14" ht="12.75" customHeight="1" x14ac:dyDescent="0.3">
      <c r="A40" s="25" t="s">
        <v>217</v>
      </c>
      <c r="B40" s="60" t="s">
        <v>215</v>
      </c>
      <c r="C40" s="60"/>
      <c r="D40" s="60"/>
      <c r="E40" s="60"/>
      <c r="F40" s="61">
        <v>3500</v>
      </c>
      <c r="G40" s="61"/>
      <c r="H40" s="61"/>
      <c r="I40" s="61">
        <v>3200</v>
      </c>
      <c r="J40" s="61"/>
      <c r="K40" s="61"/>
      <c r="L40" s="62" t="s">
        <v>216</v>
      </c>
      <c r="M40" s="62"/>
    </row>
    <row r="41" spans="1:14" s="28" customFormat="1" ht="12.75" customHeight="1" x14ac:dyDescent="0.3">
      <c r="A41" s="26" t="s">
        <v>218</v>
      </c>
      <c r="B41" s="57" t="s">
        <v>219</v>
      </c>
      <c r="C41" s="57"/>
      <c r="D41" s="57"/>
      <c r="E41" s="57"/>
      <c r="F41" s="58">
        <v>1750</v>
      </c>
      <c r="G41" s="58"/>
      <c r="H41" s="58"/>
      <c r="I41" s="58">
        <v>2400</v>
      </c>
      <c r="J41" s="58"/>
      <c r="K41" s="58"/>
      <c r="L41" s="59" t="s">
        <v>220</v>
      </c>
      <c r="M41" s="59"/>
      <c r="N41" s="26" t="s">
        <v>139</v>
      </c>
    </row>
    <row r="42" spans="1:14" s="28" customFormat="1" ht="12.75" customHeight="1" x14ac:dyDescent="0.3">
      <c r="A42" s="26" t="s">
        <v>221</v>
      </c>
      <c r="B42" s="57" t="s">
        <v>222</v>
      </c>
      <c r="C42" s="57"/>
      <c r="D42" s="57"/>
      <c r="E42" s="57"/>
      <c r="F42" s="58">
        <v>1750</v>
      </c>
      <c r="G42" s="58"/>
      <c r="H42" s="58"/>
      <c r="I42" s="58">
        <v>800</v>
      </c>
      <c r="J42" s="58"/>
      <c r="K42" s="58"/>
      <c r="L42" s="59" t="s">
        <v>223</v>
      </c>
      <c r="M42" s="59"/>
      <c r="N42" s="26" t="s">
        <v>139</v>
      </c>
    </row>
    <row r="43" spans="1:14" ht="12.75" customHeight="1" x14ac:dyDescent="0.3">
      <c r="A43" s="25" t="s">
        <v>200</v>
      </c>
      <c r="B43" s="60" t="s">
        <v>201</v>
      </c>
      <c r="C43" s="60"/>
      <c r="D43" s="60"/>
      <c r="E43" s="60"/>
      <c r="F43" s="61">
        <v>18000</v>
      </c>
      <c r="G43" s="61"/>
      <c r="H43" s="61"/>
      <c r="I43" s="61">
        <v>4298.0600000000004</v>
      </c>
      <c r="J43" s="61"/>
      <c r="K43" s="61"/>
      <c r="L43" s="62" t="s">
        <v>224</v>
      </c>
      <c r="M43" s="62"/>
    </row>
    <row r="44" spans="1:14" ht="12.75" customHeight="1" x14ac:dyDescent="0.3">
      <c r="A44" s="25" t="s">
        <v>225</v>
      </c>
      <c r="B44" s="60" t="s">
        <v>226</v>
      </c>
      <c r="C44" s="60"/>
      <c r="D44" s="60"/>
      <c r="E44" s="60"/>
      <c r="F44" s="61">
        <v>10000</v>
      </c>
      <c r="G44" s="61"/>
      <c r="H44" s="61"/>
      <c r="I44" s="61">
        <v>0</v>
      </c>
      <c r="J44" s="61"/>
      <c r="K44" s="61"/>
      <c r="L44" s="62" t="s">
        <v>34</v>
      </c>
      <c r="M44" s="62"/>
    </row>
    <row r="45" spans="1:14" s="28" customFormat="1" ht="12.75" customHeight="1" x14ac:dyDescent="0.3">
      <c r="A45" s="26" t="s">
        <v>227</v>
      </c>
      <c r="B45" s="57" t="s">
        <v>226</v>
      </c>
      <c r="C45" s="57"/>
      <c r="D45" s="57"/>
      <c r="E45" s="57"/>
      <c r="F45" s="58">
        <v>10000</v>
      </c>
      <c r="G45" s="58"/>
      <c r="H45" s="58"/>
      <c r="I45" s="58">
        <v>0</v>
      </c>
      <c r="J45" s="58"/>
      <c r="K45" s="58"/>
      <c r="L45" s="59" t="s">
        <v>34</v>
      </c>
      <c r="M45" s="59"/>
      <c r="N45" s="26" t="s">
        <v>139</v>
      </c>
    </row>
    <row r="46" spans="1:14" ht="12.75" customHeight="1" x14ac:dyDescent="0.3">
      <c r="A46" s="25" t="s">
        <v>202</v>
      </c>
      <c r="B46" s="60" t="s">
        <v>203</v>
      </c>
      <c r="C46" s="60"/>
      <c r="D46" s="60"/>
      <c r="E46" s="60"/>
      <c r="F46" s="61">
        <v>8000</v>
      </c>
      <c r="G46" s="61"/>
      <c r="H46" s="61"/>
      <c r="I46" s="61">
        <v>4298.0600000000004</v>
      </c>
      <c r="J46" s="61"/>
      <c r="K46" s="61"/>
      <c r="L46" s="62" t="s">
        <v>228</v>
      </c>
      <c r="M46" s="62"/>
    </row>
    <row r="47" spans="1:14" s="28" customFormat="1" ht="12.75" customHeight="1" x14ac:dyDescent="0.3">
      <c r="A47" s="26" t="s">
        <v>204</v>
      </c>
      <c r="B47" s="57" t="s">
        <v>203</v>
      </c>
      <c r="C47" s="57"/>
      <c r="D47" s="57"/>
      <c r="E47" s="57"/>
      <c r="F47" s="58">
        <v>8000</v>
      </c>
      <c r="G47" s="58"/>
      <c r="H47" s="58"/>
      <c r="I47" s="58">
        <v>4298.0600000000004</v>
      </c>
      <c r="J47" s="58"/>
      <c r="K47" s="58"/>
      <c r="L47" s="59" t="s">
        <v>228</v>
      </c>
      <c r="M47" s="59"/>
      <c r="N47" s="26" t="s">
        <v>139</v>
      </c>
    </row>
    <row r="48" spans="1:14" s="34" customFormat="1" ht="15.75" customHeight="1" x14ac:dyDescent="0.3">
      <c r="A48" s="32" t="s">
        <v>179</v>
      </c>
      <c r="B48" s="33" t="s">
        <v>229</v>
      </c>
      <c r="C48" s="92" t="s">
        <v>230</v>
      </c>
      <c r="D48" s="92"/>
      <c r="E48" s="92"/>
      <c r="F48" s="93">
        <v>810500</v>
      </c>
      <c r="G48" s="93"/>
      <c r="H48" s="93"/>
      <c r="I48" s="93">
        <v>494100.92</v>
      </c>
      <c r="J48" s="93"/>
      <c r="K48" s="93"/>
      <c r="L48" s="94" t="s">
        <v>231</v>
      </c>
      <c r="M48" s="94"/>
    </row>
    <row r="49" spans="1:14" s="36" customFormat="1" ht="15.75" customHeight="1" x14ac:dyDescent="0.3">
      <c r="A49" s="35" t="s">
        <v>182</v>
      </c>
      <c r="B49" s="89" t="s">
        <v>232</v>
      </c>
      <c r="C49" s="89"/>
      <c r="D49" s="89"/>
      <c r="E49" s="89"/>
      <c r="F49" s="90">
        <v>88500</v>
      </c>
      <c r="G49" s="90"/>
      <c r="H49" s="90"/>
      <c r="I49" s="90">
        <v>30583.46</v>
      </c>
      <c r="J49" s="90"/>
      <c r="K49" s="90"/>
      <c r="L49" s="91" t="s">
        <v>233</v>
      </c>
      <c r="M49" s="91"/>
    </row>
    <row r="50" spans="1:14" s="36" customFormat="1" ht="15.75" customHeight="1" x14ac:dyDescent="0.3">
      <c r="B50" s="89"/>
      <c r="C50" s="89"/>
      <c r="D50" s="89"/>
      <c r="E50" s="89"/>
    </row>
    <row r="51" spans="1:14" s="38" customFormat="1" ht="15.75" customHeight="1" x14ac:dyDescent="0.3">
      <c r="A51" s="37" t="s">
        <v>184</v>
      </c>
      <c r="B51" s="86" t="s">
        <v>234</v>
      </c>
      <c r="C51" s="86"/>
      <c r="D51" s="86"/>
      <c r="E51" s="86"/>
      <c r="F51" s="87">
        <v>83500</v>
      </c>
      <c r="G51" s="87"/>
      <c r="H51" s="87"/>
      <c r="I51" s="87">
        <v>29581.32</v>
      </c>
      <c r="J51" s="87"/>
      <c r="K51" s="87"/>
      <c r="L51" s="88" t="s">
        <v>235</v>
      </c>
      <c r="M51" s="88"/>
    </row>
    <row r="52" spans="1:14" s="38" customFormat="1" ht="15.75" customHeight="1" x14ac:dyDescent="0.3">
      <c r="B52" s="86"/>
      <c r="C52" s="86"/>
      <c r="D52" s="86"/>
      <c r="E52" s="86"/>
    </row>
    <row r="53" spans="1:14" s="38" customFormat="1" ht="15.75" customHeight="1" x14ac:dyDescent="0.3">
      <c r="B53" s="86"/>
      <c r="C53" s="86"/>
      <c r="D53" s="86"/>
      <c r="E53" s="86"/>
    </row>
    <row r="54" spans="1:14" s="16" customFormat="1" ht="15" customHeight="1" x14ac:dyDescent="0.3">
      <c r="A54" s="15" t="s">
        <v>32</v>
      </c>
      <c r="B54" s="77" t="s">
        <v>33</v>
      </c>
      <c r="C54" s="77"/>
      <c r="D54" s="77"/>
      <c r="E54" s="77"/>
      <c r="F54" s="78">
        <v>83500</v>
      </c>
      <c r="G54" s="78"/>
      <c r="H54" s="78"/>
      <c r="I54" s="78">
        <v>29581.32</v>
      </c>
      <c r="J54" s="78"/>
      <c r="K54" s="78"/>
      <c r="L54" s="73" t="s">
        <v>235</v>
      </c>
      <c r="M54" s="73"/>
    </row>
    <row r="55" spans="1:14" ht="13.5" customHeight="1" x14ac:dyDescent="0.3">
      <c r="A55" s="27" t="s">
        <v>186</v>
      </c>
      <c r="B55" s="72" t="s">
        <v>187</v>
      </c>
      <c r="C55" s="72"/>
      <c r="D55" s="72"/>
      <c r="E55" s="72"/>
      <c r="F55" s="79">
        <v>83500</v>
      </c>
      <c r="G55" s="79"/>
      <c r="H55" s="79"/>
      <c r="I55" s="79">
        <v>29581.32</v>
      </c>
      <c r="J55" s="79"/>
      <c r="K55" s="79"/>
      <c r="L55" s="85" t="s">
        <v>235</v>
      </c>
      <c r="M55" s="85"/>
    </row>
    <row r="56" spans="1:14" ht="13.5" customHeight="1" x14ac:dyDescent="0.3">
      <c r="A56" s="72" t="s">
        <v>72</v>
      </c>
      <c r="C56" s="17">
        <v>83500</v>
      </c>
      <c r="E56" s="17">
        <v>29581.32</v>
      </c>
      <c r="F56" s="18" t="s">
        <v>235</v>
      </c>
    </row>
    <row r="57" spans="1:14" ht="13.5" customHeight="1" x14ac:dyDescent="0.3">
      <c r="A57" s="72"/>
    </row>
    <row r="58" spans="1:14" s="20" customFormat="1" ht="13.5" customHeight="1" x14ac:dyDescent="0.3">
      <c r="A58" s="19" t="s">
        <v>35</v>
      </c>
      <c r="B58" s="69" t="s">
        <v>96</v>
      </c>
      <c r="C58" s="69"/>
      <c r="D58" s="69"/>
      <c r="E58" s="69"/>
      <c r="F58" s="70">
        <v>83500</v>
      </c>
      <c r="G58" s="70"/>
      <c r="H58" s="70"/>
      <c r="I58" s="70">
        <v>29581.32</v>
      </c>
      <c r="J58" s="70"/>
      <c r="K58" s="70"/>
      <c r="L58" s="71" t="s">
        <v>235</v>
      </c>
      <c r="M58" s="71"/>
    </row>
    <row r="59" spans="1:14" s="20" customFormat="1" ht="13.5" customHeight="1" x14ac:dyDescent="0.3">
      <c r="B59" s="69"/>
      <c r="C59" s="69"/>
      <c r="D59" s="69"/>
      <c r="E59" s="69"/>
    </row>
    <row r="60" spans="1:14" s="22" customFormat="1" ht="13.5" customHeight="1" x14ac:dyDescent="0.3">
      <c r="A60" s="21" t="s">
        <v>46</v>
      </c>
      <c r="B60" s="63" t="s">
        <v>189</v>
      </c>
      <c r="C60" s="63"/>
      <c r="D60" s="63"/>
      <c r="E60" s="63"/>
      <c r="F60" s="64">
        <v>83500</v>
      </c>
      <c r="G60" s="64"/>
      <c r="H60" s="64"/>
      <c r="I60" s="64">
        <v>29581.32</v>
      </c>
      <c r="J60" s="64"/>
      <c r="K60" s="64"/>
      <c r="L60" s="65" t="s">
        <v>235</v>
      </c>
      <c r="M60" s="65"/>
    </row>
    <row r="61" spans="1:14" s="24" customFormat="1" ht="13.5" customHeight="1" x14ac:dyDescent="0.3">
      <c r="A61" s="23" t="s">
        <v>205</v>
      </c>
      <c r="B61" s="66" t="s">
        <v>206</v>
      </c>
      <c r="C61" s="66"/>
      <c r="D61" s="66"/>
      <c r="E61" s="66"/>
      <c r="F61" s="67">
        <v>83000</v>
      </c>
      <c r="G61" s="67"/>
      <c r="H61" s="67"/>
      <c r="I61" s="67">
        <v>29515.759999999998</v>
      </c>
      <c r="J61" s="67"/>
      <c r="K61" s="67"/>
      <c r="L61" s="68" t="s">
        <v>236</v>
      </c>
      <c r="M61" s="68"/>
    </row>
    <row r="62" spans="1:14" ht="12.75" customHeight="1" x14ac:dyDescent="0.3">
      <c r="A62" s="25" t="s">
        <v>207</v>
      </c>
      <c r="B62" s="60" t="s">
        <v>208</v>
      </c>
      <c r="C62" s="60"/>
      <c r="D62" s="60"/>
      <c r="E62" s="60"/>
      <c r="F62" s="61">
        <v>5000</v>
      </c>
      <c r="G62" s="61"/>
      <c r="H62" s="61"/>
      <c r="I62" s="61">
        <v>1920</v>
      </c>
      <c r="J62" s="61"/>
      <c r="K62" s="61"/>
      <c r="L62" s="62" t="s">
        <v>237</v>
      </c>
      <c r="M62" s="62"/>
    </row>
    <row r="63" spans="1:14" ht="12.75" customHeight="1" x14ac:dyDescent="0.3">
      <c r="A63" s="25" t="s">
        <v>238</v>
      </c>
      <c r="B63" s="60" t="s">
        <v>239</v>
      </c>
      <c r="C63" s="60"/>
      <c r="D63" s="60"/>
      <c r="E63" s="60"/>
      <c r="F63" s="61">
        <v>1500</v>
      </c>
      <c r="G63" s="61"/>
      <c r="H63" s="61"/>
      <c r="I63" s="61">
        <v>1270.6400000000001</v>
      </c>
      <c r="J63" s="61"/>
      <c r="K63" s="61"/>
      <c r="L63" s="62" t="s">
        <v>240</v>
      </c>
      <c r="M63" s="62"/>
    </row>
    <row r="64" spans="1:14" s="28" customFormat="1" ht="12.75" customHeight="1" x14ac:dyDescent="0.3">
      <c r="A64" s="26" t="s">
        <v>241</v>
      </c>
      <c r="B64" s="57" t="s">
        <v>242</v>
      </c>
      <c r="C64" s="57"/>
      <c r="D64" s="57"/>
      <c r="E64" s="57"/>
      <c r="F64" s="58">
        <v>1000</v>
      </c>
      <c r="G64" s="58"/>
      <c r="H64" s="58"/>
      <c r="I64" s="58">
        <v>156</v>
      </c>
      <c r="J64" s="58"/>
      <c r="K64" s="58"/>
      <c r="L64" s="59" t="s">
        <v>243</v>
      </c>
      <c r="M64" s="59"/>
      <c r="N64" s="26" t="s">
        <v>98</v>
      </c>
    </row>
    <row r="65" spans="1:14" s="28" customFormat="1" ht="12.75" customHeight="1" x14ac:dyDescent="0.3">
      <c r="A65" s="26" t="s">
        <v>244</v>
      </c>
      <c r="B65" s="57" t="s">
        <v>245</v>
      </c>
      <c r="C65" s="57"/>
      <c r="D65" s="57"/>
      <c r="E65" s="57"/>
      <c r="F65" s="58">
        <v>500</v>
      </c>
      <c r="G65" s="58"/>
      <c r="H65" s="58"/>
      <c r="I65" s="58">
        <v>1114.6400000000001</v>
      </c>
      <c r="J65" s="58"/>
      <c r="K65" s="58"/>
      <c r="L65" s="59" t="s">
        <v>246</v>
      </c>
      <c r="M65" s="59"/>
      <c r="N65" s="26" t="s">
        <v>98</v>
      </c>
    </row>
    <row r="66" spans="1:14" s="28" customFormat="1" ht="12.75" customHeight="1" x14ac:dyDescent="0.3">
      <c r="B66" s="57"/>
      <c r="C66" s="57"/>
      <c r="D66" s="57"/>
      <c r="E66" s="57"/>
    </row>
    <row r="67" spans="1:14" ht="12.75" customHeight="1" x14ac:dyDescent="0.3">
      <c r="A67" s="25" t="s">
        <v>209</v>
      </c>
      <c r="B67" s="60" t="s">
        <v>210</v>
      </c>
      <c r="C67" s="60"/>
      <c r="D67" s="60"/>
      <c r="E67" s="60"/>
      <c r="F67" s="61">
        <v>500</v>
      </c>
      <c r="G67" s="61"/>
      <c r="H67" s="61"/>
      <c r="I67" s="61">
        <v>99.86</v>
      </c>
      <c r="J67" s="61"/>
      <c r="K67" s="61"/>
      <c r="L67" s="62" t="s">
        <v>247</v>
      </c>
      <c r="M67" s="62"/>
    </row>
    <row r="68" spans="1:14" ht="12.75" customHeight="1" x14ac:dyDescent="0.3">
      <c r="B68" s="60"/>
      <c r="C68" s="60"/>
      <c r="D68" s="60"/>
      <c r="E68" s="60"/>
    </row>
    <row r="69" spans="1:14" s="28" customFormat="1" ht="12.75" customHeight="1" x14ac:dyDescent="0.3">
      <c r="A69" s="26" t="s">
        <v>211</v>
      </c>
      <c r="B69" s="57" t="s">
        <v>212</v>
      </c>
      <c r="C69" s="57"/>
      <c r="D69" s="57"/>
      <c r="E69" s="57"/>
      <c r="F69" s="58">
        <v>500</v>
      </c>
      <c r="G69" s="58"/>
      <c r="H69" s="58"/>
      <c r="I69" s="58">
        <v>99.86</v>
      </c>
      <c r="J69" s="58"/>
      <c r="K69" s="58"/>
      <c r="L69" s="59" t="s">
        <v>247</v>
      </c>
      <c r="M69" s="59"/>
      <c r="N69" s="26" t="s">
        <v>98</v>
      </c>
    </row>
    <row r="70" spans="1:14" ht="12.75" customHeight="1" x14ac:dyDescent="0.3">
      <c r="A70" s="25" t="s">
        <v>248</v>
      </c>
      <c r="B70" s="60" t="s">
        <v>249</v>
      </c>
      <c r="C70" s="60"/>
      <c r="D70" s="60"/>
      <c r="E70" s="60"/>
      <c r="F70" s="61">
        <v>1500</v>
      </c>
      <c r="G70" s="61"/>
      <c r="H70" s="61"/>
      <c r="I70" s="61">
        <v>299.5</v>
      </c>
      <c r="J70" s="61"/>
      <c r="K70" s="61"/>
      <c r="L70" s="62" t="s">
        <v>247</v>
      </c>
      <c r="M70" s="62"/>
    </row>
    <row r="71" spans="1:14" s="28" customFormat="1" ht="12.75" customHeight="1" x14ac:dyDescent="0.3">
      <c r="A71" s="26" t="s">
        <v>250</v>
      </c>
      <c r="B71" s="57" t="s">
        <v>251</v>
      </c>
      <c r="C71" s="57"/>
      <c r="D71" s="57"/>
      <c r="E71" s="57"/>
      <c r="F71" s="58">
        <v>1500</v>
      </c>
      <c r="G71" s="58"/>
      <c r="H71" s="58"/>
      <c r="I71" s="58">
        <v>299.5</v>
      </c>
      <c r="J71" s="58"/>
      <c r="K71" s="58"/>
      <c r="L71" s="59" t="s">
        <v>247</v>
      </c>
      <c r="M71" s="59"/>
      <c r="N71" s="26" t="s">
        <v>98</v>
      </c>
    </row>
    <row r="72" spans="1:14" ht="12.75" customHeight="1" x14ac:dyDescent="0.3">
      <c r="A72" s="25" t="s">
        <v>252</v>
      </c>
      <c r="B72" s="60" t="s">
        <v>253</v>
      </c>
      <c r="C72" s="60"/>
      <c r="D72" s="60"/>
      <c r="E72" s="60"/>
      <c r="F72" s="61">
        <v>1500</v>
      </c>
      <c r="G72" s="61"/>
      <c r="H72" s="61"/>
      <c r="I72" s="61">
        <v>250</v>
      </c>
      <c r="J72" s="61"/>
      <c r="K72" s="61"/>
      <c r="L72" s="62" t="s">
        <v>254</v>
      </c>
      <c r="M72" s="62"/>
    </row>
    <row r="73" spans="1:14" s="28" customFormat="1" ht="12.75" customHeight="1" x14ac:dyDescent="0.3">
      <c r="A73" s="26" t="s">
        <v>255</v>
      </c>
      <c r="B73" s="57" t="s">
        <v>256</v>
      </c>
      <c r="C73" s="57"/>
      <c r="D73" s="57"/>
      <c r="E73" s="57"/>
      <c r="F73" s="58">
        <v>1500</v>
      </c>
      <c r="G73" s="58"/>
      <c r="H73" s="58"/>
      <c r="I73" s="58">
        <v>250</v>
      </c>
      <c r="J73" s="58"/>
      <c r="K73" s="58"/>
      <c r="L73" s="59" t="s">
        <v>254</v>
      </c>
      <c r="M73" s="59"/>
      <c r="N73" s="26" t="s">
        <v>98</v>
      </c>
    </row>
    <row r="74" spans="1:14" s="28" customFormat="1" ht="12.75" customHeight="1" x14ac:dyDescent="0.3">
      <c r="B74" s="57"/>
      <c r="C74" s="57"/>
      <c r="D74" s="57"/>
      <c r="E74" s="57"/>
    </row>
    <row r="75" spans="1:14" ht="12.75" customHeight="1" x14ac:dyDescent="0.3">
      <c r="A75" s="25" t="s">
        <v>257</v>
      </c>
      <c r="B75" s="60" t="s">
        <v>258</v>
      </c>
      <c r="C75" s="60"/>
      <c r="D75" s="60"/>
      <c r="E75" s="60"/>
      <c r="F75" s="61">
        <v>55700</v>
      </c>
      <c r="G75" s="61"/>
      <c r="H75" s="61"/>
      <c r="I75" s="61">
        <v>17834.2</v>
      </c>
      <c r="J75" s="61"/>
      <c r="K75" s="61"/>
      <c r="L75" s="62" t="s">
        <v>259</v>
      </c>
      <c r="M75" s="62"/>
    </row>
    <row r="76" spans="1:14" ht="12.75" customHeight="1" x14ac:dyDescent="0.3">
      <c r="A76" s="25" t="s">
        <v>260</v>
      </c>
      <c r="B76" s="60" t="s">
        <v>261</v>
      </c>
      <c r="C76" s="60"/>
      <c r="D76" s="60"/>
      <c r="E76" s="60"/>
      <c r="F76" s="61">
        <v>10000</v>
      </c>
      <c r="G76" s="61"/>
      <c r="H76" s="61"/>
      <c r="I76" s="61">
        <v>4412.42</v>
      </c>
      <c r="J76" s="61"/>
      <c r="K76" s="61"/>
      <c r="L76" s="62" t="s">
        <v>262</v>
      </c>
      <c r="M76" s="62"/>
    </row>
    <row r="77" spans="1:14" s="28" customFormat="1" ht="12.75" customHeight="1" x14ac:dyDescent="0.3">
      <c r="A77" s="26" t="s">
        <v>263</v>
      </c>
      <c r="B77" s="57" t="s">
        <v>264</v>
      </c>
      <c r="C77" s="57"/>
      <c r="D77" s="57"/>
      <c r="E77" s="57"/>
      <c r="F77" s="58">
        <v>3000</v>
      </c>
      <c r="G77" s="58"/>
      <c r="H77" s="58"/>
      <c r="I77" s="58">
        <v>880.3</v>
      </c>
      <c r="J77" s="58"/>
      <c r="K77" s="58"/>
      <c r="L77" s="59" t="s">
        <v>265</v>
      </c>
      <c r="M77" s="59"/>
      <c r="N77" s="26" t="s">
        <v>98</v>
      </c>
    </row>
    <row r="78" spans="1:14" s="28" customFormat="1" ht="12.75" customHeight="1" x14ac:dyDescent="0.3">
      <c r="A78" s="26" t="s">
        <v>266</v>
      </c>
      <c r="B78" s="57" t="s">
        <v>267</v>
      </c>
      <c r="C78" s="57"/>
      <c r="D78" s="57"/>
      <c r="E78" s="57"/>
      <c r="F78" s="58">
        <v>2000</v>
      </c>
      <c r="G78" s="58"/>
      <c r="H78" s="58"/>
      <c r="I78" s="58">
        <v>250.64</v>
      </c>
      <c r="J78" s="58"/>
      <c r="K78" s="58"/>
      <c r="L78" s="59" t="s">
        <v>268</v>
      </c>
      <c r="M78" s="59"/>
      <c r="N78" s="26" t="s">
        <v>98</v>
      </c>
    </row>
    <row r="79" spans="1:14" s="28" customFormat="1" ht="12.75" customHeight="1" x14ac:dyDescent="0.3">
      <c r="B79" s="57"/>
      <c r="C79" s="57"/>
      <c r="D79" s="57"/>
      <c r="E79" s="57"/>
    </row>
    <row r="80" spans="1:14" s="28" customFormat="1" ht="12.75" customHeight="1" x14ac:dyDescent="0.3">
      <c r="A80" s="26" t="s">
        <v>269</v>
      </c>
      <c r="B80" s="57" t="s">
        <v>270</v>
      </c>
      <c r="C80" s="57"/>
      <c r="D80" s="57"/>
      <c r="E80" s="57"/>
      <c r="F80" s="58">
        <v>4000</v>
      </c>
      <c r="G80" s="58"/>
      <c r="H80" s="58"/>
      <c r="I80" s="58">
        <v>2787.42</v>
      </c>
      <c r="J80" s="58"/>
      <c r="K80" s="58"/>
      <c r="L80" s="59" t="s">
        <v>271</v>
      </c>
      <c r="M80" s="59"/>
      <c r="N80" s="26" t="s">
        <v>98</v>
      </c>
    </row>
    <row r="81" spans="1:14" s="28" customFormat="1" ht="12.75" customHeight="1" x14ac:dyDescent="0.3">
      <c r="A81" s="26" t="s">
        <v>272</v>
      </c>
      <c r="B81" s="57" t="s">
        <v>273</v>
      </c>
      <c r="C81" s="57"/>
      <c r="D81" s="57"/>
      <c r="E81" s="57"/>
      <c r="F81" s="58">
        <v>1000</v>
      </c>
      <c r="G81" s="58"/>
      <c r="H81" s="58"/>
      <c r="I81" s="58">
        <v>494.06</v>
      </c>
      <c r="J81" s="58"/>
      <c r="K81" s="58"/>
      <c r="L81" s="59" t="s">
        <v>274</v>
      </c>
      <c r="M81" s="59"/>
      <c r="N81" s="26" t="s">
        <v>98</v>
      </c>
    </row>
    <row r="82" spans="1:14" s="28" customFormat="1" ht="12.75" customHeight="1" x14ac:dyDescent="0.3">
      <c r="B82" s="57"/>
      <c r="C82" s="57"/>
      <c r="D82" s="57"/>
      <c r="E82" s="57"/>
    </row>
    <row r="83" spans="1:14" ht="12.75" customHeight="1" x14ac:dyDescent="0.3">
      <c r="A83" s="25" t="s">
        <v>275</v>
      </c>
      <c r="B83" s="60" t="s">
        <v>276</v>
      </c>
      <c r="C83" s="60"/>
      <c r="D83" s="60"/>
      <c r="E83" s="60"/>
      <c r="F83" s="61">
        <v>7500</v>
      </c>
      <c r="G83" s="61"/>
      <c r="H83" s="61"/>
      <c r="I83" s="61">
        <v>1547.8</v>
      </c>
      <c r="J83" s="61"/>
      <c r="K83" s="61"/>
      <c r="L83" s="62" t="s">
        <v>277</v>
      </c>
      <c r="M83" s="62"/>
    </row>
    <row r="84" spans="1:14" s="28" customFormat="1" ht="12.75" customHeight="1" x14ac:dyDescent="0.3">
      <c r="A84" s="26" t="s">
        <v>278</v>
      </c>
      <c r="B84" s="57" t="s">
        <v>279</v>
      </c>
      <c r="C84" s="57"/>
      <c r="D84" s="57"/>
      <c r="E84" s="57"/>
      <c r="F84" s="58">
        <v>1400</v>
      </c>
      <c r="G84" s="58"/>
      <c r="H84" s="58"/>
      <c r="I84" s="58">
        <v>0</v>
      </c>
      <c r="J84" s="58"/>
      <c r="K84" s="58"/>
      <c r="L84" s="59" t="s">
        <v>34</v>
      </c>
      <c r="M84" s="59"/>
      <c r="N84" s="26" t="s">
        <v>98</v>
      </c>
    </row>
    <row r="85" spans="1:14" s="28" customFormat="1" ht="12.75" customHeight="1" x14ac:dyDescent="0.3">
      <c r="A85" s="26" t="s">
        <v>280</v>
      </c>
      <c r="B85" s="57" t="s">
        <v>281</v>
      </c>
      <c r="C85" s="57"/>
      <c r="D85" s="57"/>
      <c r="E85" s="57"/>
      <c r="F85" s="58">
        <v>500</v>
      </c>
      <c r="G85" s="58"/>
      <c r="H85" s="58"/>
      <c r="I85" s="58">
        <v>0</v>
      </c>
      <c r="J85" s="58"/>
      <c r="K85" s="58"/>
      <c r="L85" s="59" t="s">
        <v>34</v>
      </c>
      <c r="M85" s="59"/>
      <c r="N85" s="26" t="s">
        <v>98</v>
      </c>
    </row>
    <row r="86" spans="1:14" s="28" customFormat="1" ht="12.75" customHeight="1" x14ac:dyDescent="0.3">
      <c r="A86" s="26" t="s">
        <v>282</v>
      </c>
      <c r="B86" s="57" t="s">
        <v>283</v>
      </c>
      <c r="C86" s="57"/>
      <c r="D86" s="57"/>
      <c r="E86" s="57"/>
      <c r="F86" s="58">
        <v>5500</v>
      </c>
      <c r="G86" s="58"/>
      <c r="H86" s="58"/>
      <c r="I86" s="58">
        <v>845.11</v>
      </c>
      <c r="J86" s="58"/>
      <c r="K86" s="58"/>
      <c r="L86" s="59" t="s">
        <v>284</v>
      </c>
      <c r="M86" s="59"/>
      <c r="N86" s="26" t="s">
        <v>98</v>
      </c>
    </row>
    <row r="87" spans="1:14" s="28" customFormat="1" ht="12.75" customHeight="1" x14ac:dyDescent="0.3">
      <c r="A87" s="26" t="s">
        <v>285</v>
      </c>
      <c r="B87" s="57" t="s">
        <v>286</v>
      </c>
      <c r="C87" s="57"/>
      <c r="D87" s="57"/>
      <c r="E87" s="57"/>
      <c r="F87" s="58">
        <v>100</v>
      </c>
      <c r="G87" s="58"/>
      <c r="H87" s="58"/>
      <c r="I87" s="58">
        <v>702.69</v>
      </c>
      <c r="J87" s="58"/>
      <c r="K87" s="58"/>
      <c r="L87" s="59" t="s">
        <v>287</v>
      </c>
      <c r="M87" s="59"/>
      <c r="N87" s="26" t="s">
        <v>98</v>
      </c>
    </row>
    <row r="88" spans="1:14" ht="12.75" customHeight="1" x14ac:dyDescent="0.3">
      <c r="A88" s="25" t="s">
        <v>288</v>
      </c>
      <c r="B88" s="60" t="s">
        <v>289</v>
      </c>
      <c r="C88" s="60"/>
      <c r="D88" s="60"/>
      <c r="E88" s="60"/>
      <c r="F88" s="61">
        <v>30000</v>
      </c>
      <c r="G88" s="61"/>
      <c r="H88" s="61"/>
      <c r="I88" s="61">
        <v>8235.4</v>
      </c>
      <c r="J88" s="61"/>
      <c r="K88" s="61"/>
      <c r="L88" s="62" t="s">
        <v>290</v>
      </c>
      <c r="M88" s="62"/>
    </row>
    <row r="89" spans="1:14" s="28" customFormat="1" ht="12.75" customHeight="1" x14ac:dyDescent="0.3">
      <c r="A89" s="26" t="s">
        <v>291</v>
      </c>
      <c r="B89" s="57" t="s">
        <v>292</v>
      </c>
      <c r="C89" s="57"/>
      <c r="D89" s="57"/>
      <c r="E89" s="57"/>
      <c r="F89" s="58">
        <v>11800</v>
      </c>
      <c r="G89" s="58"/>
      <c r="H89" s="58"/>
      <c r="I89" s="58">
        <v>2786.01</v>
      </c>
      <c r="J89" s="58"/>
      <c r="K89" s="58"/>
      <c r="L89" s="59" t="s">
        <v>293</v>
      </c>
      <c r="M89" s="59"/>
      <c r="N89" s="26" t="s">
        <v>98</v>
      </c>
    </row>
    <row r="90" spans="1:14" s="28" customFormat="1" ht="12.75" customHeight="1" x14ac:dyDescent="0.3">
      <c r="A90" s="26" t="s">
        <v>294</v>
      </c>
      <c r="B90" s="57" t="s">
        <v>295</v>
      </c>
      <c r="C90" s="57"/>
      <c r="D90" s="57"/>
      <c r="E90" s="57"/>
      <c r="F90" s="58">
        <v>18000</v>
      </c>
      <c r="G90" s="58"/>
      <c r="H90" s="58"/>
      <c r="I90" s="58">
        <v>5355.23</v>
      </c>
      <c r="J90" s="58"/>
      <c r="K90" s="58"/>
      <c r="L90" s="59" t="s">
        <v>296</v>
      </c>
      <c r="M90" s="59"/>
      <c r="N90" s="26" t="s">
        <v>98</v>
      </c>
    </row>
    <row r="91" spans="1:14" s="28" customFormat="1" ht="12.75" customHeight="1" x14ac:dyDescent="0.3">
      <c r="A91" s="26" t="s">
        <v>297</v>
      </c>
      <c r="B91" s="57" t="s">
        <v>298</v>
      </c>
      <c r="C91" s="57"/>
      <c r="D91" s="57"/>
      <c r="E91" s="57"/>
      <c r="F91" s="58">
        <v>200</v>
      </c>
      <c r="G91" s="58"/>
      <c r="H91" s="58"/>
      <c r="I91" s="58">
        <v>94.16</v>
      </c>
      <c r="J91" s="58"/>
      <c r="K91" s="58"/>
      <c r="L91" s="59" t="s">
        <v>299</v>
      </c>
      <c r="M91" s="59"/>
      <c r="N91" s="26" t="s">
        <v>98</v>
      </c>
    </row>
    <row r="92" spans="1:14" ht="12.75" customHeight="1" x14ac:dyDescent="0.3">
      <c r="A92" s="25" t="s">
        <v>300</v>
      </c>
      <c r="B92" s="60" t="s">
        <v>301</v>
      </c>
      <c r="C92" s="60"/>
      <c r="D92" s="60"/>
      <c r="E92" s="60"/>
      <c r="F92" s="61">
        <v>5500</v>
      </c>
      <c r="G92" s="61"/>
      <c r="H92" s="61"/>
      <c r="I92" s="61">
        <v>3031.56</v>
      </c>
      <c r="J92" s="61"/>
      <c r="K92" s="61"/>
      <c r="L92" s="62" t="s">
        <v>302</v>
      </c>
      <c r="M92" s="62"/>
    </row>
    <row r="93" spans="1:14" ht="12.75" customHeight="1" x14ac:dyDescent="0.3">
      <c r="B93" s="60"/>
      <c r="C93" s="60"/>
      <c r="D93" s="60"/>
      <c r="E93" s="60"/>
    </row>
    <row r="94" spans="1:14" s="28" customFormat="1" ht="12.75" customHeight="1" x14ac:dyDescent="0.3">
      <c r="A94" s="26" t="s">
        <v>303</v>
      </c>
      <c r="B94" s="57" t="s">
        <v>304</v>
      </c>
      <c r="C94" s="57"/>
      <c r="D94" s="57"/>
      <c r="E94" s="57"/>
      <c r="F94" s="58">
        <v>5500</v>
      </c>
      <c r="G94" s="58"/>
      <c r="H94" s="58"/>
      <c r="I94" s="58">
        <v>3031.56</v>
      </c>
      <c r="J94" s="58"/>
      <c r="K94" s="58"/>
      <c r="L94" s="59" t="s">
        <v>302</v>
      </c>
      <c r="M94" s="59"/>
      <c r="N94" s="26" t="s">
        <v>98</v>
      </c>
    </row>
    <row r="95" spans="1:14" s="28" customFormat="1" ht="12.75" customHeight="1" x14ac:dyDescent="0.3">
      <c r="B95" s="57"/>
      <c r="C95" s="57"/>
      <c r="D95" s="57"/>
      <c r="E95" s="57"/>
    </row>
    <row r="96" spans="1:14" ht="12.75" customHeight="1" x14ac:dyDescent="0.3">
      <c r="A96" s="25" t="s">
        <v>305</v>
      </c>
      <c r="B96" s="60" t="s">
        <v>306</v>
      </c>
      <c r="C96" s="60"/>
      <c r="D96" s="60"/>
      <c r="E96" s="60"/>
      <c r="F96" s="61">
        <v>2000</v>
      </c>
      <c r="G96" s="61"/>
      <c r="H96" s="61"/>
      <c r="I96" s="61">
        <v>267.45999999999998</v>
      </c>
      <c r="J96" s="61"/>
      <c r="K96" s="61"/>
      <c r="L96" s="62" t="s">
        <v>307</v>
      </c>
      <c r="M96" s="62"/>
    </row>
    <row r="97" spans="1:14" s="28" customFormat="1" ht="12.75" customHeight="1" x14ac:dyDescent="0.3">
      <c r="A97" s="26" t="s">
        <v>308</v>
      </c>
      <c r="B97" s="57" t="s">
        <v>309</v>
      </c>
      <c r="C97" s="57"/>
      <c r="D97" s="57"/>
      <c r="E97" s="57"/>
      <c r="F97" s="58">
        <v>2000</v>
      </c>
      <c r="G97" s="58"/>
      <c r="H97" s="58"/>
      <c r="I97" s="58">
        <v>267.45999999999998</v>
      </c>
      <c r="J97" s="58"/>
      <c r="K97" s="58"/>
      <c r="L97" s="59" t="s">
        <v>307</v>
      </c>
      <c r="M97" s="59"/>
      <c r="N97" s="26" t="s">
        <v>98</v>
      </c>
    </row>
    <row r="98" spans="1:14" ht="12.75" customHeight="1" x14ac:dyDescent="0.3">
      <c r="A98" s="25" t="s">
        <v>310</v>
      </c>
      <c r="B98" s="60" t="s">
        <v>311</v>
      </c>
      <c r="C98" s="60"/>
      <c r="D98" s="60"/>
      <c r="E98" s="60"/>
      <c r="F98" s="61">
        <v>700</v>
      </c>
      <c r="G98" s="61"/>
      <c r="H98" s="61"/>
      <c r="I98" s="61">
        <v>339.56</v>
      </c>
      <c r="J98" s="61"/>
      <c r="K98" s="61"/>
      <c r="L98" s="62" t="s">
        <v>312</v>
      </c>
      <c r="M98" s="62"/>
    </row>
    <row r="99" spans="1:14" s="28" customFormat="1" ht="12.75" customHeight="1" x14ac:dyDescent="0.3">
      <c r="A99" s="26" t="s">
        <v>313</v>
      </c>
      <c r="B99" s="57" t="s">
        <v>311</v>
      </c>
      <c r="C99" s="57"/>
      <c r="D99" s="57"/>
      <c r="E99" s="57"/>
      <c r="F99" s="58">
        <v>700</v>
      </c>
      <c r="G99" s="58"/>
      <c r="H99" s="58"/>
      <c r="I99" s="58">
        <v>339.56</v>
      </c>
      <c r="J99" s="58"/>
      <c r="K99" s="58"/>
      <c r="L99" s="59" t="s">
        <v>312</v>
      </c>
      <c r="M99" s="59"/>
      <c r="N99" s="26" t="s">
        <v>98</v>
      </c>
    </row>
    <row r="100" spans="1:14" ht="12.75" customHeight="1" x14ac:dyDescent="0.3">
      <c r="A100" s="25" t="s">
        <v>314</v>
      </c>
      <c r="B100" s="60" t="s">
        <v>315</v>
      </c>
      <c r="C100" s="60"/>
      <c r="D100" s="60"/>
      <c r="E100" s="60"/>
      <c r="F100" s="61">
        <v>14650</v>
      </c>
      <c r="G100" s="61"/>
      <c r="H100" s="61"/>
      <c r="I100" s="61">
        <v>6764.87</v>
      </c>
      <c r="J100" s="61"/>
      <c r="K100" s="61"/>
      <c r="L100" s="62" t="s">
        <v>316</v>
      </c>
      <c r="M100" s="62"/>
    </row>
    <row r="101" spans="1:14" ht="12.75" customHeight="1" x14ac:dyDescent="0.3">
      <c r="A101" s="25" t="s">
        <v>317</v>
      </c>
      <c r="B101" s="60" t="s">
        <v>318</v>
      </c>
      <c r="C101" s="60"/>
      <c r="D101" s="60"/>
      <c r="E101" s="60"/>
      <c r="F101" s="61">
        <v>5000</v>
      </c>
      <c r="G101" s="61"/>
      <c r="H101" s="61"/>
      <c r="I101" s="61">
        <v>939.8</v>
      </c>
      <c r="J101" s="61"/>
      <c r="K101" s="61"/>
      <c r="L101" s="62" t="s">
        <v>319</v>
      </c>
      <c r="M101" s="62"/>
    </row>
    <row r="102" spans="1:14" s="28" customFormat="1" ht="12.75" customHeight="1" x14ac:dyDescent="0.3">
      <c r="A102" s="26" t="s">
        <v>320</v>
      </c>
      <c r="B102" s="57" t="s">
        <v>321</v>
      </c>
      <c r="C102" s="57"/>
      <c r="D102" s="57"/>
      <c r="E102" s="57"/>
      <c r="F102" s="58">
        <v>800</v>
      </c>
      <c r="G102" s="58"/>
      <c r="H102" s="58"/>
      <c r="I102" s="58">
        <v>376.72</v>
      </c>
      <c r="J102" s="58"/>
      <c r="K102" s="58"/>
      <c r="L102" s="59" t="s">
        <v>322</v>
      </c>
      <c r="M102" s="59"/>
      <c r="N102" s="26" t="s">
        <v>98</v>
      </c>
    </row>
    <row r="103" spans="1:14" s="28" customFormat="1" ht="12.75" customHeight="1" x14ac:dyDescent="0.3">
      <c r="A103" s="26" t="s">
        <v>323</v>
      </c>
      <c r="B103" s="57" t="s">
        <v>324</v>
      </c>
      <c r="C103" s="57"/>
      <c r="D103" s="57"/>
      <c r="E103" s="57"/>
      <c r="F103" s="58">
        <v>200</v>
      </c>
      <c r="G103" s="58"/>
      <c r="H103" s="58"/>
      <c r="I103" s="58">
        <v>110.81</v>
      </c>
      <c r="J103" s="58"/>
      <c r="K103" s="58"/>
      <c r="L103" s="59" t="s">
        <v>325</v>
      </c>
      <c r="M103" s="59"/>
      <c r="N103" s="26" t="s">
        <v>98</v>
      </c>
    </row>
    <row r="104" spans="1:14" s="28" customFormat="1" ht="12.75" customHeight="1" x14ac:dyDescent="0.3">
      <c r="A104" s="26" t="s">
        <v>326</v>
      </c>
      <c r="B104" s="57" t="s">
        <v>327</v>
      </c>
      <c r="C104" s="57"/>
      <c r="D104" s="57"/>
      <c r="E104" s="57"/>
      <c r="F104" s="58">
        <v>4000</v>
      </c>
      <c r="G104" s="58"/>
      <c r="H104" s="58"/>
      <c r="I104" s="58">
        <v>452.27</v>
      </c>
      <c r="J104" s="58"/>
      <c r="K104" s="58"/>
      <c r="L104" s="59" t="s">
        <v>328</v>
      </c>
      <c r="M104" s="59"/>
      <c r="N104" s="26" t="s">
        <v>98</v>
      </c>
    </row>
    <row r="105" spans="1:14" ht="12.75" customHeight="1" x14ac:dyDescent="0.3">
      <c r="A105" s="25" t="s">
        <v>329</v>
      </c>
      <c r="B105" s="60" t="s">
        <v>330</v>
      </c>
      <c r="C105" s="60"/>
      <c r="D105" s="60"/>
      <c r="E105" s="60"/>
      <c r="F105" s="61">
        <v>5000</v>
      </c>
      <c r="G105" s="61"/>
      <c r="H105" s="61"/>
      <c r="I105" s="61">
        <v>2534.11</v>
      </c>
      <c r="J105" s="61"/>
      <c r="K105" s="61"/>
      <c r="L105" s="62" t="s">
        <v>331</v>
      </c>
      <c r="M105" s="62"/>
    </row>
    <row r="106" spans="1:14" s="28" customFormat="1" ht="12.75" customHeight="1" x14ac:dyDescent="0.3">
      <c r="A106" s="26" t="s">
        <v>332</v>
      </c>
      <c r="B106" s="57" t="s">
        <v>333</v>
      </c>
      <c r="C106" s="57"/>
      <c r="D106" s="57"/>
      <c r="E106" s="57"/>
      <c r="F106" s="58">
        <v>2500</v>
      </c>
      <c r="G106" s="58"/>
      <c r="H106" s="58"/>
      <c r="I106" s="58">
        <v>0</v>
      </c>
      <c r="J106" s="58"/>
      <c r="K106" s="58"/>
      <c r="L106" s="59" t="s">
        <v>34</v>
      </c>
      <c r="M106" s="59"/>
      <c r="N106" s="26" t="s">
        <v>98</v>
      </c>
    </row>
    <row r="107" spans="1:14" s="28" customFormat="1" ht="12.75" customHeight="1" x14ac:dyDescent="0.3">
      <c r="B107" s="57"/>
      <c r="C107" s="57"/>
      <c r="D107" s="57"/>
      <c r="E107" s="57"/>
    </row>
    <row r="108" spans="1:14" s="28" customFormat="1" ht="12.75" customHeight="1" x14ac:dyDescent="0.3">
      <c r="A108" s="26" t="s">
        <v>334</v>
      </c>
      <c r="B108" s="57" t="s">
        <v>335</v>
      </c>
      <c r="C108" s="57"/>
      <c r="D108" s="57"/>
      <c r="E108" s="57"/>
      <c r="F108" s="58">
        <v>2000</v>
      </c>
      <c r="G108" s="58"/>
      <c r="H108" s="58"/>
      <c r="I108" s="58">
        <v>2212.27</v>
      </c>
      <c r="J108" s="58"/>
      <c r="K108" s="58"/>
      <c r="L108" s="59" t="s">
        <v>336</v>
      </c>
      <c r="M108" s="59"/>
      <c r="N108" s="26" t="s">
        <v>98</v>
      </c>
    </row>
    <row r="109" spans="1:14" s="28" customFormat="1" ht="12.75" customHeight="1" x14ac:dyDescent="0.3">
      <c r="B109" s="57"/>
      <c r="C109" s="57"/>
      <c r="D109" s="57"/>
      <c r="E109" s="57"/>
    </row>
    <row r="110" spans="1:14" s="28" customFormat="1" ht="12.75" customHeight="1" x14ac:dyDescent="0.3">
      <c r="A110" s="26" t="s">
        <v>337</v>
      </c>
      <c r="B110" s="57" t="s">
        <v>338</v>
      </c>
      <c r="C110" s="57"/>
      <c r="D110" s="57"/>
      <c r="E110" s="57"/>
      <c r="F110" s="58">
        <v>500</v>
      </c>
      <c r="G110" s="58"/>
      <c r="H110" s="58"/>
      <c r="I110" s="58">
        <v>321.83999999999997</v>
      </c>
      <c r="J110" s="58"/>
      <c r="K110" s="58"/>
      <c r="L110" s="59" t="s">
        <v>339</v>
      </c>
      <c r="M110" s="59"/>
      <c r="N110" s="26" t="s">
        <v>98</v>
      </c>
    </row>
    <row r="111" spans="1:14" s="28" customFormat="1" ht="12.75" customHeight="1" x14ac:dyDescent="0.3">
      <c r="B111" s="57"/>
      <c r="C111" s="57"/>
      <c r="D111" s="57"/>
      <c r="E111" s="57"/>
    </row>
    <row r="112" spans="1:14" ht="12.75" customHeight="1" x14ac:dyDescent="0.3">
      <c r="A112" s="25" t="s">
        <v>340</v>
      </c>
      <c r="B112" s="60" t="s">
        <v>341</v>
      </c>
      <c r="C112" s="60"/>
      <c r="D112" s="60"/>
      <c r="E112" s="60"/>
      <c r="F112" s="61">
        <v>150</v>
      </c>
      <c r="G112" s="61"/>
      <c r="H112" s="61"/>
      <c r="I112" s="61">
        <v>63.72</v>
      </c>
      <c r="J112" s="61"/>
      <c r="K112" s="61"/>
      <c r="L112" s="62" t="s">
        <v>342</v>
      </c>
      <c r="M112" s="62"/>
    </row>
    <row r="113" spans="1:14" s="28" customFormat="1" ht="12.75" customHeight="1" x14ac:dyDescent="0.3">
      <c r="A113" s="26" t="s">
        <v>343</v>
      </c>
      <c r="B113" s="57" t="s">
        <v>344</v>
      </c>
      <c r="C113" s="57"/>
      <c r="D113" s="57"/>
      <c r="E113" s="57"/>
      <c r="F113" s="58">
        <v>150</v>
      </c>
      <c r="G113" s="58"/>
      <c r="H113" s="58"/>
      <c r="I113" s="58">
        <v>63.72</v>
      </c>
      <c r="J113" s="58"/>
      <c r="K113" s="58"/>
      <c r="L113" s="59" t="s">
        <v>342</v>
      </c>
      <c r="M113" s="59"/>
      <c r="N113" s="26" t="s">
        <v>98</v>
      </c>
    </row>
    <row r="114" spans="1:14" ht="12.75" customHeight="1" x14ac:dyDescent="0.3">
      <c r="A114" s="25" t="s">
        <v>345</v>
      </c>
      <c r="B114" s="60" t="s">
        <v>346</v>
      </c>
      <c r="C114" s="60"/>
      <c r="D114" s="60"/>
      <c r="E114" s="60"/>
      <c r="F114" s="61">
        <v>900</v>
      </c>
      <c r="G114" s="61"/>
      <c r="H114" s="61"/>
      <c r="I114" s="61">
        <v>1436.9</v>
      </c>
      <c r="J114" s="61"/>
      <c r="K114" s="61"/>
      <c r="L114" s="62" t="s">
        <v>347</v>
      </c>
      <c r="M114" s="62"/>
    </row>
    <row r="115" spans="1:14" s="28" customFormat="1" ht="12.75" customHeight="1" x14ac:dyDescent="0.3">
      <c r="A115" s="26" t="s">
        <v>348</v>
      </c>
      <c r="B115" s="57" t="s">
        <v>349</v>
      </c>
      <c r="C115" s="57"/>
      <c r="D115" s="57"/>
      <c r="E115" s="57"/>
      <c r="F115" s="58">
        <v>400</v>
      </c>
      <c r="G115" s="58"/>
      <c r="H115" s="58"/>
      <c r="I115" s="58">
        <v>696.73</v>
      </c>
      <c r="J115" s="58"/>
      <c r="K115" s="58"/>
      <c r="L115" s="59" t="s">
        <v>350</v>
      </c>
      <c r="M115" s="59"/>
      <c r="N115" s="26" t="s">
        <v>98</v>
      </c>
    </row>
    <row r="116" spans="1:14" s="28" customFormat="1" ht="12.75" customHeight="1" x14ac:dyDescent="0.3">
      <c r="A116" s="26" t="s">
        <v>351</v>
      </c>
      <c r="B116" s="57" t="s">
        <v>352</v>
      </c>
      <c r="C116" s="57"/>
      <c r="D116" s="57"/>
      <c r="E116" s="57"/>
      <c r="F116" s="58">
        <v>300</v>
      </c>
      <c r="G116" s="58"/>
      <c r="H116" s="58"/>
      <c r="I116" s="58">
        <v>421.6</v>
      </c>
      <c r="J116" s="58"/>
      <c r="K116" s="58"/>
      <c r="L116" s="59" t="s">
        <v>353</v>
      </c>
      <c r="M116" s="59"/>
      <c r="N116" s="26" t="s">
        <v>98</v>
      </c>
    </row>
    <row r="117" spans="1:14" s="28" customFormat="1" ht="12.75" customHeight="1" x14ac:dyDescent="0.3">
      <c r="A117" s="26" t="s">
        <v>354</v>
      </c>
      <c r="B117" s="57" t="s">
        <v>355</v>
      </c>
      <c r="C117" s="57"/>
      <c r="D117" s="57"/>
      <c r="E117" s="57"/>
      <c r="F117" s="58">
        <v>100</v>
      </c>
      <c r="G117" s="58"/>
      <c r="H117" s="58"/>
      <c r="I117" s="58">
        <v>119.45</v>
      </c>
      <c r="J117" s="58"/>
      <c r="K117" s="58"/>
      <c r="L117" s="59" t="s">
        <v>356</v>
      </c>
      <c r="M117" s="59"/>
      <c r="N117" s="26" t="s">
        <v>98</v>
      </c>
    </row>
    <row r="118" spans="1:14" s="28" customFormat="1" ht="12.75" customHeight="1" x14ac:dyDescent="0.3">
      <c r="A118" s="26" t="s">
        <v>357</v>
      </c>
      <c r="B118" s="57" t="s">
        <v>358</v>
      </c>
      <c r="C118" s="57"/>
      <c r="D118" s="57"/>
      <c r="E118" s="57"/>
      <c r="F118" s="58">
        <v>100</v>
      </c>
      <c r="G118" s="58"/>
      <c r="H118" s="58"/>
      <c r="I118" s="58">
        <v>199.12</v>
      </c>
      <c r="J118" s="58"/>
      <c r="K118" s="58"/>
      <c r="L118" s="59" t="s">
        <v>359</v>
      </c>
      <c r="M118" s="59"/>
      <c r="N118" s="26" t="s">
        <v>98</v>
      </c>
    </row>
    <row r="119" spans="1:14" ht="12.75" customHeight="1" x14ac:dyDescent="0.3">
      <c r="A119" s="25" t="s">
        <v>360</v>
      </c>
      <c r="B119" s="60" t="s">
        <v>361</v>
      </c>
      <c r="C119" s="60"/>
      <c r="D119" s="60"/>
      <c r="E119" s="60"/>
      <c r="F119" s="61">
        <v>1500</v>
      </c>
      <c r="G119" s="61"/>
      <c r="H119" s="61"/>
      <c r="I119" s="61">
        <v>180.53</v>
      </c>
      <c r="J119" s="61"/>
      <c r="K119" s="61"/>
      <c r="L119" s="62" t="s">
        <v>362</v>
      </c>
      <c r="M119" s="62"/>
    </row>
    <row r="120" spans="1:14" s="28" customFormat="1" ht="12.75" customHeight="1" x14ac:dyDescent="0.3">
      <c r="A120" s="26" t="s">
        <v>363</v>
      </c>
      <c r="B120" s="57" t="s">
        <v>364</v>
      </c>
      <c r="C120" s="57"/>
      <c r="D120" s="57"/>
      <c r="E120" s="57"/>
      <c r="F120" s="58">
        <v>1000</v>
      </c>
      <c r="G120" s="58"/>
      <c r="H120" s="58"/>
      <c r="I120" s="58">
        <v>0</v>
      </c>
      <c r="J120" s="58"/>
      <c r="K120" s="58"/>
      <c r="L120" s="59" t="s">
        <v>34</v>
      </c>
      <c r="M120" s="59"/>
      <c r="N120" s="26" t="s">
        <v>98</v>
      </c>
    </row>
    <row r="121" spans="1:14" s="28" customFormat="1" ht="12.75" customHeight="1" x14ac:dyDescent="0.3">
      <c r="B121" s="57"/>
      <c r="C121" s="57"/>
      <c r="D121" s="57"/>
      <c r="E121" s="57"/>
    </row>
    <row r="122" spans="1:14" s="28" customFormat="1" ht="12.75" customHeight="1" x14ac:dyDescent="0.3">
      <c r="A122" s="26" t="s">
        <v>365</v>
      </c>
      <c r="B122" s="57" t="s">
        <v>366</v>
      </c>
      <c r="C122" s="57"/>
      <c r="D122" s="57"/>
      <c r="E122" s="57"/>
      <c r="F122" s="58">
        <v>200</v>
      </c>
      <c r="G122" s="58"/>
      <c r="H122" s="58"/>
      <c r="I122" s="58">
        <v>180.53</v>
      </c>
      <c r="J122" s="58"/>
      <c r="K122" s="58"/>
      <c r="L122" s="59" t="s">
        <v>367</v>
      </c>
      <c r="M122" s="59"/>
      <c r="N122" s="26" t="s">
        <v>98</v>
      </c>
    </row>
    <row r="123" spans="1:14" s="28" customFormat="1" ht="12.75" customHeight="1" x14ac:dyDescent="0.3">
      <c r="A123" s="26" t="s">
        <v>368</v>
      </c>
      <c r="B123" s="57" t="s">
        <v>369</v>
      </c>
      <c r="C123" s="57"/>
      <c r="D123" s="57"/>
      <c r="E123" s="57"/>
      <c r="F123" s="58">
        <v>300</v>
      </c>
      <c r="G123" s="58"/>
      <c r="H123" s="58"/>
      <c r="I123" s="58">
        <v>0</v>
      </c>
      <c r="J123" s="58"/>
      <c r="K123" s="58"/>
      <c r="L123" s="59" t="s">
        <v>34</v>
      </c>
      <c r="M123" s="59"/>
      <c r="N123" s="26" t="s">
        <v>98</v>
      </c>
    </row>
    <row r="124" spans="1:14" ht="12.75" customHeight="1" x14ac:dyDescent="0.3">
      <c r="A124" s="25" t="s">
        <v>370</v>
      </c>
      <c r="B124" s="60" t="s">
        <v>371</v>
      </c>
      <c r="C124" s="60"/>
      <c r="D124" s="60"/>
      <c r="E124" s="60"/>
      <c r="F124" s="61">
        <v>1000</v>
      </c>
      <c r="G124" s="61"/>
      <c r="H124" s="61"/>
      <c r="I124" s="61">
        <v>500.48</v>
      </c>
      <c r="J124" s="61"/>
      <c r="K124" s="61"/>
      <c r="L124" s="62" t="s">
        <v>372</v>
      </c>
      <c r="M124" s="62"/>
    </row>
    <row r="125" spans="1:14" s="28" customFormat="1" ht="12.75" customHeight="1" x14ac:dyDescent="0.3">
      <c r="A125" s="26" t="s">
        <v>373</v>
      </c>
      <c r="B125" s="57" t="s">
        <v>374</v>
      </c>
      <c r="C125" s="57"/>
      <c r="D125" s="57"/>
      <c r="E125" s="57"/>
      <c r="F125" s="58">
        <v>300</v>
      </c>
      <c r="G125" s="58"/>
      <c r="H125" s="58"/>
      <c r="I125" s="58">
        <v>308.56</v>
      </c>
      <c r="J125" s="58"/>
      <c r="K125" s="58"/>
      <c r="L125" s="59" t="s">
        <v>375</v>
      </c>
      <c r="M125" s="59"/>
      <c r="N125" s="26" t="s">
        <v>98</v>
      </c>
    </row>
    <row r="126" spans="1:14" s="28" customFormat="1" ht="12.75" customHeight="1" x14ac:dyDescent="0.3">
      <c r="A126" s="26" t="s">
        <v>376</v>
      </c>
      <c r="B126" s="57" t="s">
        <v>377</v>
      </c>
      <c r="C126" s="57"/>
      <c r="D126" s="57"/>
      <c r="E126" s="57"/>
      <c r="F126" s="58">
        <v>700</v>
      </c>
      <c r="G126" s="58"/>
      <c r="H126" s="58"/>
      <c r="I126" s="58">
        <v>191.92</v>
      </c>
      <c r="J126" s="58"/>
      <c r="K126" s="58"/>
      <c r="L126" s="59" t="s">
        <v>378</v>
      </c>
      <c r="M126" s="59"/>
      <c r="N126" s="26" t="s">
        <v>98</v>
      </c>
    </row>
    <row r="127" spans="1:14" ht="12.75" customHeight="1" x14ac:dyDescent="0.3">
      <c r="A127" s="25" t="s">
        <v>379</v>
      </c>
      <c r="B127" s="60" t="s">
        <v>380</v>
      </c>
      <c r="C127" s="60"/>
      <c r="D127" s="60"/>
      <c r="E127" s="60"/>
      <c r="F127" s="61">
        <v>350</v>
      </c>
      <c r="G127" s="61"/>
      <c r="H127" s="61"/>
      <c r="I127" s="61">
        <v>919.95</v>
      </c>
      <c r="J127" s="61"/>
      <c r="K127" s="61"/>
      <c r="L127" s="62" t="s">
        <v>381</v>
      </c>
      <c r="M127" s="62"/>
    </row>
    <row r="128" spans="1:14" s="28" customFormat="1" ht="12.75" customHeight="1" x14ac:dyDescent="0.3">
      <c r="A128" s="26" t="s">
        <v>382</v>
      </c>
      <c r="B128" s="57" t="s">
        <v>383</v>
      </c>
      <c r="C128" s="57"/>
      <c r="D128" s="57"/>
      <c r="E128" s="57"/>
      <c r="F128" s="58">
        <v>150</v>
      </c>
      <c r="G128" s="58"/>
      <c r="H128" s="58"/>
      <c r="I128" s="58">
        <v>391.36</v>
      </c>
      <c r="J128" s="58"/>
      <c r="K128" s="58"/>
      <c r="L128" s="59" t="s">
        <v>384</v>
      </c>
      <c r="M128" s="59"/>
      <c r="N128" s="26" t="s">
        <v>98</v>
      </c>
    </row>
    <row r="129" spans="1:14" s="28" customFormat="1" ht="12.75" customHeight="1" x14ac:dyDescent="0.3">
      <c r="A129" s="26" t="s">
        <v>385</v>
      </c>
      <c r="B129" s="57" t="s">
        <v>386</v>
      </c>
      <c r="C129" s="57"/>
      <c r="D129" s="57"/>
      <c r="E129" s="57"/>
      <c r="F129" s="58">
        <v>200</v>
      </c>
      <c r="G129" s="58"/>
      <c r="H129" s="58"/>
      <c r="I129" s="58">
        <v>528.59</v>
      </c>
      <c r="J129" s="58"/>
      <c r="K129" s="58"/>
      <c r="L129" s="59" t="s">
        <v>387</v>
      </c>
      <c r="M129" s="59"/>
      <c r="N129" s="26" t="s">
        <v>98</v>
      </c>
    </row>
    <row r="130" spans="1:14" ht="12.75" customHeight="1" x14ac:dyDescent="0.3">
      <c r="A130" s="25" t="s">
        <v>388</v>
      </c>
      <c r="B130" s="60" t="s">
        <v>389</v>
      </c>
      <c r="C130" s="60"/>
      <c r="D130" s="60"/>
      <c r="E130" s="60"/>
      <c r="F130" s="61">
        <v>750</v>
      </c>
      <c r="G130" s="61"/>
      <c r="H130" s="61"/>
      <c r="I130" s="61">
        <v>189.38</v>
      </c>
      <c r="J130" s="61"/>
      <c r="K130" s="61"/>
      <c r="L130" s="62" t="s">
        <v>390</v>
      </c>
      <c r="M130" s="62"/>
    </row>
    <row r="131" spans="1:14" s="28" customFormat="1" ht="12.75" customHeight="1" x14ac:dyDescent="0.3">
      <c r="A131" s="26" t="s">
        <v>391</v>
      </c>
      <c r="B131" s="57" t="s">
        <v>392</v>
      </c>
      <c r="C131" s="57"/>
      <c r="D131" s="57"/>
      <c r="E131" s="57"/>
      <c r="F131" s="58">
        <v>750</v>
      </c>
      <c r="G131" s="58"/>
      <c r="H131" s="58"/>
      <c r="I131" s="58">
        <v>189.38</v>
      </c>
      <c r="J131" s="58"/>
      <c r="K131" s="58"/>
      <c r="L131" s="59" t="s">
        <v>390</v>
      </c>
      <c r="M131" s="59"/>
      <c r="N131" s="26" t="s">
        <v>98</v>
      </c>
    </row>
    <row r="132" spans="1:14" ht="12.75" customHeight="1" x14ac:dyDescent="0.3">
      <c r="A132" s="25" t="s">
        <v>393</v>
      </c>
      <c r="B132" s="60" t="s">
        <v>394</v>
      </c>
      <c r="C132" s="60"/>
      <c r="D132" s="60"/>
      <c r="E132" s="60"/>
      <c r="F132" s="61">
        <v>7650</v>
      </c>
      <c r="G132" s="61"/>
      <c r="H132" s="61"/>
      <c r="I132" s="61">
        <v>2996.69</v>
      </c>
      <c r="J132" s="61"/>
      <c r="K132" s="61"/>
      <c r="L132" s="62" t="s">
        <v>395</v>
      </c>
      <c r="M132" s="62"/>
    </row>
    <row r="133" spans="1:14" ht="12.75" customHeight="1" x14ac:dyDescent="0.3">
      <c r="A133" s="25" t="s">
        <v>396</v>
      </c>
      <c r="B133" s="60" t="s">
        <v>397</v>
      </c>
      <c r="C133" s="60"/>
      <c r="D133" s="60"/>
      <c r="E133" s="60"/>
      <c r="F133" s="61">
        <v>800</v>
      </c>
      <c r="G133" s="61"/>
      <c r="H133" s="61"/>
      <c r="I133" s="61">
        <v>772.35</v>
      </c>
      <c r="J133" s="61"/>
      <c r="K133" s="61"/>
      <c r="L133" s="62" t="s">
        <v>398</v>
      </c>
      <c r="M133" s="62"/>
    </row>
    <row r="134" spans="1:14" s="28" customFormat="1" ht="12.75" customHeight="1" x14ac:dyDescent="0.3">
      <c r="A134" s="26" t="s">
        <v>399</v>
      </c>
      <c r="B134" s="57" t="s">
        <v>400</v>
      </c>
      <c r="C134" s="57"/>
      <c r="D134" s="57"/>
      <c r="E134" s="57"/>
      <c r="F134" s="58">
        <v>800</v>
      </c>
      <c r="G134" s="58"/>
      <c r="H134" s="58"/>
      <c r="I134" s="58">
        <v>772.35</v>
      </c>
      <c r="J134" s="58"/>
      <c r="K134" s="58"/>
      <c r="L134" s="59" t="s">
        <v>398</v>
      </c>
      <c r="M134" s="59"/>
      <c r="N134" s="26" t="s">
        <v>98</v>
      </c>
    </row>
    <row r="135" spans="1:14" ht="12.75" customHeight="1" x14ac:dyDescent="0.3">
      <c r="A135" s="25" t="s">
        <v>401</v>
      </c>
      <c r="B135" s="60" t="s">
        <v>402</v>
      </c>
      <c r="C135" s="60"/>
      <c r="D135" s="60"/>
      <c r="E135" s="60"/>
      <c r="F135" s="61">
        <v>500</v>
      </c>
      <c r="G135" s="61"/>
      <c r="H135" s="61"/>
      <c r="I135" s="61">
        <v>167.48</v>
      </c>
      <c r="J135" s="61"/>
      <c r="K135" s="61"/>
      <c r="L135" s="62" t="s">
        <v>403</v>
      </c>
      <c r="M135" s="62"/>
    </row>
    <row r="136" spans="1:14" s="28" customFormat="1" ht="12.75" customHeight="1" x14ac:dyDescent="0.3">
      <c r="A136" s="26" t="s">
        <v>404</v>
      </c>
      <c r="B136" s="57" t="s">
        <v>402</v>
      </c>
      <c r="C136" s="57"/>
      <c r="D136" s="57"/>
      <c r="E136" s="57"/>
      <c r="F136" s="58">
        <v>500</v>
      </c>
      <c r="G136" s="58"/>
      <c r="H136" s="58"/>
      <c r="I136" s="58">
        <v>167.48</v>
      </c>
      <c r="J136" s="58"/>
      <c r="K136" s="58"/>
      <c r="L136" s="59" t="s">
        <v>403</v>
      </c>
      <c r="M136" s="59"/>
      <c r="N136" s="26" t="s">
        <v>98</v>
      </c>
    </row>
    <row r="137" spans="1:14" ht="12.75" customHeight="1" x14ac:dyDescent="0.3">
      <c r="A137" s="25" t="s">
        <v>405</v>
      </c>
      <c r="B137" s="60" t="s">
        <v>406</v>
      </c>
      <c r="C137" s="60"/>
      <c r="D137" s="60"/>
      <c r="E137" s="60"/>
      <c r="F137" s="61">
        <v>150</v>
      </c>
      <c r="G137" s="61"/>
      <c r="H137" s="61"/>
      <c r="I137" s="61">
        <v>25</v>
      </c>
      <c r="J137" s="61"/>
      <c r="K137" s="61"/>
      <c r="L137" s="62" t="s">
        <v>254</v>
      </c>
      <c r="M137" s="62"/>
    </row>
    <row r="138" spans="1:14" s="28" customFormat="1" ht="12.75" customHeight="1" x14ac:dyDescent="0.3">
      <c r="A138" s="26" t="s">
        <v>407</v>
      </c>
      <c r="B138" s="57" t="s">
        <v>408</v>
      </c>
      <c r="C138" s="57"/>
      <c r="D138" s="57"/>
      <c r="E138" s="57"/>
      <c r="F138" s="58">
        <v>150</v>
      </c>
      <c r="G138" s="58"/>
      <c r="H138" s="58"/>
      <c r="I138" s="58">
        <v>25</v>
      </c>
      <c r="J138" s="58"/>
      <c r="K138" s="58"/>
      <c r="L138" s="59" t="s">
        <v>254</v>
      </c>
      <c r="M138" s="59"/>
      <c r="N138" s="26" t="s">
        <v>98</v>
      </c>
    </row>
    <row r="139" spans="1:14" ht="12.75" customHeight="1" x14ac:dyDescent="0.3">
      <c r="A139" s="25" t="s">
        <v>409</v>
      </c>
      <c r="B139" s="60" t="s">
        <v>410</v>
      </c>
      <c r="C139" s="60"/>
      <c r="D139" s="60"/>
      <c r="E139" s="60"/>
      <c r="F139" s="61">
        <v>4100</v>
      </c>
      <c r="G139" s="61"/>
      <c r="H139" s="61"/>
      <c r="I139" s="61">
        <v>1886.75</v>
      </c>
      <c r="J139" s="61"/>
      <c r="K139" s="61"/>
      <c r="L139" s="62" t="s">
        <v>411</v>
      </c>
      <c r="M139" s="62"/>
    </row>
    <row r="140" spans="1:14" s="28" customFormat="1" ht="12.75" customHeight="1" x14ac:dyDescent="0.3">
      <c r="A140" s="26" t="s">
        <v>412</v>
      </c>
      <c r="B140" s="57" t="s">
        <v>413</v>
      </c>
      <c r="C140" s="57"/>
      <c r="D140" s="57"/>
      <c r="E140" s="57"/>
      <c r="F140" s="58">
        <v>4100</v>
      </c>
      <c r="G140" s="58"/>
      <c r="H140" s="58"/>
      <c r="I140" s="58">
        <v>1886.75</v>
      </c>
      <c r="J140" s="58"/>
      <c r="K140" s="58"/>
      <c r="L140" s="59" t="s">
        <v>411</v>
      </c>
      <c r="M140" s="59"/>
      <c r="N140" s="26" t="s">
        <v>98</v>
      </c>
    </row>
    <row r="141" spans="1:14" ht="12.75" customHeight="1" x14ac:dyDescent="0.3">
      <c r="A141" s="25" t="s">
        <v>414</v>
      </c>
      <c r="B141" s="60" t="s">
        <v>394</v>
      </c>
      <c r="C141" s="60"/>
      <c r="D141" s="60"/>
      <c r="E141" s="60"/>
      <c r="F141" s="61">
        <v>2100</v>
      </c>
      <c r="G141" s="61"/>
      <c r="H141" s="61"/>
      <c r="I141" s="61">
        <v>145.11000000000001</v>
      </c>
      <c r="J141" s="61"/>
      <c r="K141" s="61"/>
      <c r="L141" s="62" t="s">
        <v>415</v>
      </c>
      <c r="M141" s="62"/>
    </row>
    <row r="142" spans="1:14" s="28" customFormat="1" ht="12.75" customHeight="1" x14ac:dyDescent="0.3">
      <c r="A142" s="26" t="s">
        <v>416</v>
      </c>
      <c r="B142" s="57" t="s">
        <v>394</v>
      </c>
      <c r="C142" s="57"/>
      <c r="D142" s="57"/>
      <c r="E142" s="57"/>
      <c r="F142" s="58">
        <v>2100</v>
      </c>
      <c r="G142" s="58"/>
      <c r="H142" s="58"/>
      <c r="I142" s="58">
        <v>145.11000000000001</v>
      </c>
      <c r="J142" s="58"/>
      <c r="K142" s="58"/>
      <c r="L142" s="59" t="s">
        <v>415</v>
      </c>
      <c r="M142" s="59"/>
      <c r="N142" s="26" t="s">
        <v>98</v>
      </c>
    </row>
    <row r="143" spans="1:14" s="24" customFormat="1" ht="13.5" customHeight="1" x14ac:dyDescent="0.3">
      <c r="A143" s="23" t="s">
        <v>417</v>
      </c>
      <c r="B143" s="66" t="s">
        <v>418</v>
      </c>
      <c r="C143" s="66"/>
      <c r="D143" s="66"/>
      <c r="E143" s="66"/>
      <c r="F143" s="67">
        <v>500</v>
      </c>
      <c r="G143" s="67"/>
      <c r="H143" s="67"/>
      <c r="I143" s="67">
        <v>65.56</v>
      </c>
      <c r="J143" s="67"/>
      <c r="K143" s="67"/>
      <c r="L143" s="68" t="s">
        <v>419</v>
      </c>
      <c r="M143" s="68"/>
    </row>
    <row r="144" spans="1:14" ht="12.75" customHeight="1" x14ac:dyDescent="0.3">
      <c r="A144" s="25" t="s">
        <v>420</v>
      </c>
      <c r="B144" s="60" t="s">
        <v>421</v>
      </c>
      <c r="C144" s="60"/>
      <c r="D144" s="60"/>
      <c r="E144" s="60"/>
      <c r="F144" s="61">
        <v>500</v>
      </c>
      <c r="G144" s="61"/>
      <c r="H144" s="61"/>
      <c r="I144" s="61">
        <v>65.56</v>
      </c>
      <c r="J144" s="61"/>
      <c r="K144" s="61"/>
      <c r="L144" s="62" t="s">
        <v>419</v>
      </c>
      <c r="M144" s="62"/>
    </row>
    <row r="145" spans="1:14" ht="12.75" customHeight="1" x14ac:dyDescent="0.3">
      <c r="A145" s="25" t="s">
        <v>422</v>
      </c>
      <c r="B145" s="60" t="s">
        <v>423</v>
      </c>
      <c r="C145" s="60"/>
      <c r="D145" s="60"/>
      <c r="E145" s="60"/>
      <c r="F145" s="61">
        <v>450</v>
      </c>
      <c r="G145" s="61"/>
      <c r="H145" s="61"/>
      <c r="I145" s="61">
        <v>65.349999999999994</v>
      </c>
      <c r="J145" s="61"/>
      <c r="K145" s="61"/>
      <c r="L145" s="62" t="s">
        <v>424</v>
      </c>
      <c r="M145" s="62"/>
    </row>
    <row r="146" spans="1:14" s="28" customFormat="1" ht="12.75" customHeight="1" x14ac:dyDescent="0.3">
      <c r="A146" s="26" t="s">
        <v>425</v>
      </c>
      <c r="B146" s="57" t="s">
        <v>426</v>
      </c>
      <c r="C146" s="57"/>
      <c r="D146" s="57"/>
      <c r="E146" s="57"/>
      <c r="F146" s="58">
        <v>450</v>
      </c>
      <c r="G146" s="58"/>
      <c r="H146" s="58"/>
      <c r="I146" s="58">
        <v>65.349999999999994</v>
      </c>
      <c r="J146" s="58"/>
      <c r="K146" s="58"/>
      <c r="L146" s="59" t="s">
        <v>424</v>
      </c>
      <c r="M146" s="59"/>
      <c r="N146" s="26" t="s">
        <v>98</v>
      </c>
    </row>
    <row r="147" spans="1:14" ht="12.75" customHeight="1" x14ac:dyDescent="0.3">
      <c r="A147" s="25" t="s">
        <v>427</v>
      </c>
      <c r="B147" s="60" t="s">
        <v>428</v>
      </c>
      <c r="C147" s="60"/>
      <c r="D147" s="60"/>
      <c r="E147" s="60"/>
      <c r="F147" s="61">
        <v>50</v>
      </c>
      <c r="G147" s="61"/>
      <c r="H147" s="61"/>
      <c r="I147" s="61">
        <v>0.21</v>
      </c>
      <c r="J147" s="61"/>
      <c r="K147" s="61"/>
      <c r="L147" s="62" t="s">
        <v>429</v>
      </c>
      <c r="M147" s="62"/>
    </row>
    <row r="148" spans="1:14" s="28" customFormat="1" ht="12.75" customHeight="1" x14ac:dyDescent="0.3">
      <c r="A148" s="26" t="s">
        <v>430</v>
      </c>
      <c r="B148" s="57" t="s">
        <v>431</v>
      </c>
      <c r="C148" s="57"/>
      <c r="D148" s="57"/>
      <c r="E148" s="57"/>
      <c r="F148" s="58">
        <v>50</v>
      </c>
      <c r="G148" s="58"/>
      <c r="H148" s="58"/>
      <c r="I148" s="58">
        <v>0.21</v>
      </c>
      <c r="J148" s="58"/>
      <c r="K148" s="58"/>
      <c r="L148" s="59" t="s">
        <v>429</v>
      </c>
      <c r="M148" s="59"/>
      <c r="N148" s="26" t="s">
        <v>98</v>
      </c>
    </row>
    <row r="149" spans="1:14" s="38" customFormat="1" ht="15.75" customHeight="1" x14ac:dyDescent="0.3">
      <c r="A149" s="37" t="s">
        <v>432</v>
      </c>
      <c r="B149" s="86" t="s">
        <v>433</v>
      </c>
      <c r="C149" s="86"/>
      <c r="D149" s="86"/>
      <c r="E149" s="86"/>
      <c r="F149" s="87">
        <v>5000</v>
      </c>
      <c r="G149" s="87"/>
      <c r="H149" s="87"/>
      <c r="I149" s="87">
        <v>1002.14</v>
      </c>
      <c r="J149" s="87"/>
      <c r="K149" s="87"/>
      <c r="L149" s="88" t="s">
        <v>434</v>
      </c>
      <c r="M149" s="88"/>
    </row>
    <row r="150" spans="1:14" s="38" customFormat="1" ht="15.75" customHeight="1" x14ac:dyDescent="0.3">
      <c r="B150" s="86"/>
      <c r="C150" s="86"/>
      <c r="D150" s="86"/>
      <c r="E150" s="86"/>
    </row>
    <row r="151" spans="1:14" s="16" customFormat="1" ht="15" customHeight="1" x14ac:dyDescent="0.3">
      <c r="A151" s="15" t="s">
        <v>32</v>
      </c>
      <c r="B151" s="77" t="s">
        <v>33</v>
      </c>
      <c r="C151" s="77"/>
      <c r="D151" s="77"/>
      <c r="E151" s="77"/>
      <c r="F151" s="78">
        <v>5000</v>
      </c>
      <c r="G151" s="78"/>
      <c r="H151" s="78"/>
      <c r="I151" s="78">
        <v>1002.14</v>
      </c>
      <c r="J151" s="78"/>
      <c r="K151" s="78"/>
      <c r="L151" s="73" t="s">
        <v>434</v>
      </c>
      <c r="M151" s="73"/>
    </row>
    <row r="152" spans="1:14" ht="13.5" customHeight="1" x14ac:dyDescent="0.3">
      <c r="A152" s="27" t="s">
        <v>186</v>
      </c>
      <c r="B152" s="72" t="s">
        <v>187</v>
      </c>
      <c r="C152" s="72"/>
      <c r="D152" s="72"/>
      <c r="E152" s="72"/>
      <c r="F152" s="79">
        <v>5000</v>
      </c>
      <c r="G152" s="79"/>
      <c r="H152" s="79"/>
      <c r="I152" s="79">
        <v>1002.14</v>
      </c>
      <c r="J152" s="79"/>
      <c r="K152" s="79"/>
      <c r="L152" s="85" t="s">
        <v>434</v>
      </c>
      <c r="M152" s="85"/>
    </row>
    <row r="153" spans="1:14" ht="13.5" customHeight="1" x14ac:dyDescent="0.3">
      <c r="A153" s="72" t="s">
        <v>72</v>
      </c>
      <c r="C153" s="17">
        <v>5000</v>
      </c>
      <c r="E153" s="17">
        <v>1002.14</v>
      </c>
      <c r="F153" s="18" t="s">
        <v>434</v>
      </c>
    </row>
    <row r="154" spans="1:14" ht="13.5" customHeight="1" x14ac:dyDescent="0.3">
      <c r="A154" s="72"/>
    </row>
    <row r="155" spans="1:14" s="20" customFormat="1" ht="13.5" customHeight="1" x14ac:dyDescent="0.3">
      <c r="A155" s="19" t="s">
        <v>35</v>
      </c>
      <c r="B155" s="69" t="s">
        <v>96</v>
      </c>
      <c r="C155" s="69"/>
      <c r="D155" s="69"/>
      <c r="E155" s="69"/>
      <c r="F155" s="70">
        <v>5000</v>
      </c>
      <c r="G155" s="70"/>
      <c r="H155" s="70"/>
      <c r="I155" s="70">
        <v>1002.14</v>
      </c>
      <c r="J155" s="70"/>
      <c r="K155" s="70"/>
      <c r="L155" s="71" t="s">
        <v>434</v>
      </c>
      <c r="M155" s="71"/>
    </row>
    <row r="156" spans="1:14" s="20" customFormat="1" ht="13.5" customHeight="1" x14ac:dyDescent="0.3">
      <c r="B156" s="69"/>
      <c r="C156" s="69"/>
      <c r="D156" s="69"/>
      <c r="E156" s="69"/>
    </row>
    <row r="157" spans="1:14" s="22" customFormat="1" ht="13.5" customHeight="1" x14ac:dyDescent="0.3">
      <c r="A157" s="21" t="s">
        <v>435</v>
      </c>
      <c r="B157" s="63" t="s">
        <v>436</v>
      </c>
      <c r="C157" s="63"/>
      <c r="D157" s="63"/>
      <c r="E157" s="63"/>
      <c r="F157" s="64">
        <v>5000</v>
      </c>
      <c r="G157" s="64"/>
      <c r="H157" s="64"/>
      <c r="I157" s="64">
        <v>1002.14</v>
      </c>
      <c r="J157" s="64"/>
      <c r="K157" s="64"/>
      <c r="L157" s="65" t="s">
        <v>434</v>
      </c>
      <c r="M157" s="65"/>
    </row>
    <row r="158" spans="1:14" s="24" customFormat="1" ht="13.5" customHeight="1" x14ac:dyDescent="0.3">
      <c r="A158" s="23" t="s">
        <v>437</v>
      </c>
      <c r="B158" s="66" t="s">
        <v>438</v>
      </c>
      <c r="C158" s="66"/>
      <c r="D158" s="66"/>
      <c r="E158" s="66"/>
      <c r="F158" s="67">
        <v>5000</v>
      </c>
      <c r="G158" s="67"/>
      <c r="H158" s="67"/>
      <c r="I158" s="67">
        <v>1002.14</v>
      </c>
      <c r="J158" s="67"/>
      <c r="K158" s="67"/>
      <c r="L158" s="68" t="s">
        <v>434</v>
      </c>
      <c r="M158" s="68"/>
    </row>
    <row r="159" spans="1:14" s="24" customFormat="1" ht="13.5" customHeight="1" x14ac:dyDescent="0.3">
      <c r="B159" s="66"/>
      <c r="C159" s="66"/>
      <c r="D159" s="66"/>
      <c r="E159" s="66"/>
    </row>
    <row r="160" spans="1:14" ht="12.75" customHeight="1" x14ac:dyDescent="0.3">
      <c r="A160" s="25" t="s">
        <v>439</v>
      </c>
      <c r="B160" s="60" t="s">
        <v>440</v>
      </c>
      <c r="C160" s="60"/>
      <c r="D160" s="60"/>
      <c r="E160" s="60"/>
      <c r="F160" s="61">
        <v>5000</v>
      </c>
      <c r="G160" s="61"/>
      <c r="H160" s="61"/>
      <c r="I160" s="61">
        <v>1002.14</v>
      </c>
      <c r="J160" s="61"/>
      <c r="K160" s="61"/>
      <c r="L160" s="62" t="s">
        <v>434</v>
      </c>
      <c r="M160" s="62"/>
    </row>
    <row r="161" spans="1:14" ht="12.75" customHeight="1" x14ac:dyDescent="0.3">
      <c r="A161" s="25" t="s">
        <v>441</v>
      </c>
      <c r="B161" s="60" t="s">
        <v>442</v>
      </c>
      <c r="C161" s="60"/>
      <c r="D161" s="60"/>
      <c r="E161" s="60"/>
      <c r="F161" s="61">
        <v>1000</v>
      </c>
      <c r="G161" s="61"/>
      <c r="H161" s="61"/>
      <c r="I161" s="61">
        <v>0</v>
      </c>
      <c r="J161" s="61"/>
      <c r="K161" s="61"/>
      <c r="L161" s="62" t="s">
        <v>34</v>
      </c>
      <c r="M161" s="62"/>
    </row>
    <row r="162" spans="1:14" s="28" customFormat="1" ht="12.75" customHeight="1" x14ac:dyDescent="0.3">
      <c r="A162" s="26" t="s">
        <v>443</v>
      </c>
      <c r="B162" s="57" t="s">
        <v>444</v>
      </c>
      <c r="C162" s="57"/>
      <c r="D162" s="57"/>
      <c r="E162" s="57"/>
      <c r="F162" s="58">
        <v>1000</v>
      </c>
      <c r="G162" s="58"/>
      <c r="H162" s="58"/>
      <c r="I162" s="58">
        <v>0</v>
      </c>
      <c r="J162" s="58"/>
      <c r="K162" s="58"/>
      <c r="L162" s="59" t="s">
        <v>34</v>
      </c>
      <c r="M162" s="59"/>
      <c r="N162" s="26" t="s">
        <v>98</v>
      </c>
    </row>
    <row r="163" spans="1:14" ht="12.75" customHeight="1" x14ac:dyDescent="0.3">
      <c r="A163" s="25" t="s">
        <v>445</v>
      </c>
      <c r="B163" s="60" t="s">
        <v>446</v>
      </c>
      <c r="C163" s="60"/>
      <c r="D163" s="60"/>
      <c r="E163" s="60"/>
      <c r="F163" s="61">
        <v>500</v>
      </c>
      <c r="G163" s="61"/>
      <c r="H163" s="61"/>
      <c r="I163" s="61">
        <v>0</v>
      </c>
      <c r="J163" s="61"/>
      <c r="K163" s="61"/>
      <c r="L163" s="62" t="s">
        <v>34</v>
      </c>
      <c r="M163" s="62"/>
    </row>
    <row r="164" spans="1:14" s="28" customFormat="1" ht="12.75" customHeight="1" x14ac:dyDescent="0.3">
      <c r="A164" s="26" t="s">
        <v>447</v>
      </c>
      <c r="B164" s="57" t="s">
        <v>448</v>
      </c>
      <c r="C164" s="57"/>
      <c r="D164" s="57"/>
      <c r="E164" s="57"/>
      <c r="F164" s="58">
        <v>500</v>
      </c>
      <c r="G164" s="58"/>
      <c r="H164" s="58"/>
      <c r="I164" s="58">
        <v>0</v>
      </c>
      <c r="J164" s="58"/>
      <c r="K164" s="58"/>
      <c r="L164" s="59" t="s">
        <v>34</v>
      </c>
      <c r="M164" s="59"/>
      <c r="N164" s="26" t="s">
        <v>98</v>
      </c>
    </row>
    <row r="165" spans="1:14" ht="12.75" customHeight="1" x14ac:dyDescent="0.3">
      <c r="A165" s="25" t="s">
        <v>449</v>
      </c>
      <c r="B165" s="60" t="s">
        <v>450</v>
      </c>
      <c r="C165" s="60"/>
      <c r="D165" s="60"/>
      <c r="E165" s="60"/>
      <c r="F165" s="61">
        <v>500</v>
      </c>
      <c r="G165" s="61"/>
      <c r="H165" s="61"/>
      <c r="I165" s="61">
        <v>0</v>
      </c>
      <c r="J165" s="61"/>
      <c r="K165" s="61"/>
      <c r="L165" s="62" t="s">
        <v>34</v>
      </c>
      <c r="M165" s="62"/>
    </row>
    <row r="166" spans="1:14" s="28" customFormat="1" ht="12.75" customHeight="1" x14ac:dyDescent="0.3">
      <c r="A166" s="26" t="s">
        <v>451</v>
      </c>
      <c r="B166" s="57" t="s">
        <v>452</v>
      </c>
      <c r="C166" s="57"/>
      <c r="D166" s="57"/>
      <c r="E166" s="57"/>
      <c r="F166" s="58">
        <v>500</v>
      </c>
      <c r="G166" s="58"/>
      <c r="H166" s="58"/>
      <c r="I166" s="58">
        <v>0</v>
      </c>
      <c r="J166" s="58"/>
      <c r="K166" s="58"/>
      <c r="L166" s="59" t="s">
        <v>34</v>
      </c>
      <c r="M166" s="59"/>
      <c r="N166" s="26" t="s">
        <v>98</v>
      </c>
    </row>
    <row r="167" spans="1:14" ht="12.75" customHeight="1" x14ac:dyDescent="0.3">
      <c r="A167" s="25" t="s">
        <v>453</v>
      </c>
      <c r="B167" s="60" t="s">
        <v>454</v>
      </c>
      <c r="C167" s="60"/>
      <c r="D167" s="60"/>
      <c r="E167" s="60"/>
      <c r="F167" s="61">
        <v>500</v>
      </c>
      <c r="G167" s="61"/>
      <c r="H167" s="61"/>
      <c r="I167" s="61">
        <v>0</v>
      </c>
      <c r="J167" s="61"/>
      <c r="K167" s="61"/>
      <c r="L167" s="62" t="s">
        <v>34</v>
      </c>
      <c r="M167" s="62"/>
    </row>
    <row r="168" spans="1:14" s="28" customFormat="1" ht="12.75" customHeight="1" x14ac:dyDescent="0.3">
      <c r="A168" s="26" t="s">
        <v>455</v>
      </c>
      <c r="B168" s="57" t="s">
        <v>456</v>
      </c>
      <c r="C168" s="57"/>
      <c r="D168" s="57"/>
      <c r="E168" s="57"/>
      <c r="F168" s="58">
        <v>500</v>
      </c>
      <c r="G168" s="58"/>
      <c r="H168" s="58"/>
      <c r="I168" s="58">
        <v>0</v>
      </c>
      <c r="J168" s="58"/>
      <c r="K168" s="58"/>
      <c r="L168" s="59" t="s">
        <v>34</v>
      </c>
      <c r="M168" s="59"/>
      <c r="N168" s="26" t="s">
        <v>98</v>
      </c>
    </row>
    <row r="169" spans="1:14" ht="12.75" customHeight="1" x14ac:dyDescent="0.3">
      <c r="A169" s="25" t="s">
        <v>457</v>
      </c>
      <c r="B169" s="60" t="s">
        <v>458</v>
      </c>
      <c r="C169" s="60"/>
      <c r="D169" s="60"/>
      <c r="E169" s="60"/>
      <c r="F169" s="61">
        <v>2500</v>
      </c>
      <c r="G169" s="61"/>
      <c r="H169" s="61"/>
      <c r="I169" s="61">
        <v>1002.14</v>
      </c>
      <c r="J169" s="61"/>
      <c r="K169" s="61"/>
      <c r="L169" s="62" t="s">
        <v>459</v>
      </c>
      <c r="M169" s="62"/>
    </row>
    <row r="170" spans="1:14" s="28" customFormat="1" ht="12.75" customHeight="1" x14ac:dyDescent="0.3">
      <c r="A170" s="26" t="s">
        <v>460</v>
      </c>
      <c r="B170" s="57" t="s">
        <v>461</v>
      </c>
      <c r="C170" s="57"/>
      <c r="D170" s="57"/>
      <c r="E170" s="57"/>
      <c r="F170" s="58">
        <v>1500</v>
      </c>
      <c r="G170" s="58"/>
      <c r="H170" s="58"/>
      <c r="I170" s="58">
        <v>0</v>
      </c>
      <c r="J170" s="58"/>
      <c r="K170" s="58"/>
      <c r="L170" s="59" t="s">
        <v>34</v>
      </c>
      <c r="M170" s="59"/>
      <c r="N170" s="26" t="s">
        <v>98</v>
      </c>
    </row>
    <row r="171" spans="1:14" s="28" customFormat="1" ht="12.75" customHeight="1" x14ac:dyDescent="0.3">
      <c r="A171" s="26" t="s">
        <v>462</v>
      </c>
      <c r="B171" s="57" t="s">
        <v>463</v>
      </c>
      <c r="C171" s="57"/>
      <c r="D171" s="57"/>
      <c r="E171" s="57"/>
      <c r="F171" s="58">
        <v>1000</v>
      </c>
      <c r="G171" s="58"/>
      <c r="H171" s="58"/>
      <c r="I171" s="58">
        <v>1002.14</v>
      </c>
      <c r="J171" s="58"/>
      <c r="K171" s="58"/>
      <c r="L171" s="59" t="s">
        <v>464</v>
      </c>
      <c r="M171" s="59"/>
      <c r="N171" s="26" t="s">
        <v>98</v>
      </c>
    </row>
    <row r="172" spans="1:14" s="36" customFormat="1" ht="15.75" customHeight="1" x14ac:dyDescent="0.3">
      <c r="A172" s="35" t="s">
        <v>182</v>
      </c>
      <c r="B172" s="89" t="s">
        <v>465</v>
      </c>
      <c r="C172" s="89"/>
      <c r="D172" s="89"/>
      <c r="E172" s="89"/>
      <c r="F172" s="90">
        <v>722000</v>
      </c>
      <c r="G172" s="90"/>
      <c r="H172" s="90"/>
      <c r="I172" s="90">
        <v>463517.46</v>
      </c>
      <c r="J172" s="90"/>
      <c r="K172" s="90"/>
      <c r="L172" s="91" t="s">
        <v>466</v>
      </c>
      <c r="M172" s="91"/>
    </row>
    <row r="173" spans="1:14" s="36" customFormat="1" ht="15.75" customHeight="1" x14ac:dyDescent="0.3">
      <c r="B173" s="89"/>
      <c r="C173" s="89"/>
      <c r="D173" s="89"/>
      <c r="E173" s="89"/>
    </row>
    <row r="174" spans="1:14" s="36" customFormat="1" ht="15.75" customHeight="1" x14ac:dyDescent="0.3">
      <c r="B174" s="89"/>
      <c r="C174" s="89"/>
      <c r="D174" s="89"/>
      <c r="E174" s="89"/>
    </row>
    <row r="175" spans="1:14" s="38" customFormat="1" ht="15.75" customHeight="1" x14ac:dyDescent="0.3">
      <c r="A175" s="37" t="s">
        <v>184</v>
      </c>
      <c r="B175" s="86" t="s">
        <v>467</v>
      </c>
      <c r="C175" s="86"/>
      <c r="D175" s="86"/>
      <c r="E175" s="86"/>
      <c r="F175" s="87">
        <v>722000</v>
      </c>
      <c r="G175" s="87"/>
      <c r="H175" s="87"/>
      <c r="I175" s="87">
        <v>463517.46</v>
      </c>
      <c r="J175" s="87"/>
      <c r="K175" s="87"/>
      <c r="L175" s="88" t="s">
        <v>466</v>
      </c>
      <c r="M175" s="88"/>
    </row>
    <row r="176" spans="1:14" s="38" customFormat="1" ht="15.75" customHeight="1" x14ac:dyDescent="0.3">
      <c r="B176" s="86"/>
      <c r="C176" s="86"/>
      <c r="D176" s="86"/>
      <c r="E176" s="86"/>
    </row>
    <row r="177" spans="1:14" s="16" customFormat="1" ht="15" customHeight="1" x14ac:dyDescent="0.3">
      <c r="A177" s="15" t="s">
        <v>32</v>
      </c>
      <c r="B177" s="77" t="s">
        <v>33</v>
      </c>
      <c r="C177" s="77"/>
      <c r="D177" s="77"/>
      <c r="E177" s="77"/>
      <c r="F177" s="78">
        <v>722000</v>
      </c>
      <c r="G177" s="78"/>
      <c r="H177" s="78"/>
      <c r="I177" s="78">
        <v>463517.46</v>
      </c>
      <c r="J177" s="78"/>
      <c r="K177" s="78"/>
      <c r="L177" s="73" t="s">
        <v>466</v>
      </c>
      <c r="M177" s="73"/>
    </row>
    <row r="178" spans="1:14" ht="13.5" customHeight="1" x14ac:dyDescent="0.3">
      <c r="A178" s="27" t="s">
        <v>186</v>
      </c>
      <c r="B178" s="72" t="s">
        <v>187</v>
      </c>
      <c r="C178" s="72"/>
      <c r="D178" s="72"/>
      <c r="E178" s="72"/>
      <c r="F178" s="79">
        <v>722000</v>
      </c>
      <c r="G178" s="79"/>
      <c r="H178" s="79"/>
      <c r="I178" s="79">
        <v>463517.46</v>
      </c>
      <c r="J178" s="79"/>
      <c r="K178" s="79"/>
      <c r="L178" s="85" t="s">
        <v>466</v>
      </c>
      <c r="M178" s="85"/>
    </row>
    <row r="179" spans="1:14" ht="13.5" customHeight="1" x14ac:dyDescent="0.3">
      <c r="A179" s="27" t="s">
        <v>50</v>
      </c>
      <c r="C179" s="17">
        <v>5000</v>
      </c>
      <c r="E179" s="17">
        <v>446.4</v>
      </c>
      <c r="F179" s="18" t="s">
        <v>468</v>
      </c>
    </row>
    <row r="180" spans="1:14" s="20" customFormat="1" ht="14.25" customHeight="1" x14ac:dyDescent="0.3">
      <c r="A180" s="19" t="s">
        <v>35</v>
      </c>
      <c r="B180" s="69" t="s">
        <v>51</v>
      </c>
      <c r="C180" s="69"/>
      <c r="D180" s="69"/>
      <c r="E180" s="69"/>
      <c r="F180" s="70">
        <v>5000</v>
      </c>
      <c r="G180" s="70"/>
      <c r="H180" s="70"/>
      <c r="I180" s="70">
        <v>446.4</v>
      </c>
      <c r="J180" s="70"/>
      <c r="K180" s="70"/>
      <c r="L180" s="71" t="s">
        <v>468</v>
      </c>
      <c r="M180" s="71"/>
    </row>
    <row r="181" spans="1:14" s="22" customFormat="1" ht="13.5" customHeight="1" x14ac:dyDescent="0.3">
      <c r="A181" s="21" t="s">
        <v>46</v>
      </c>
      <c r="B181" s="63" t="s">
        <v>189</v>
      </c>
      <c r="C181" s="63"/>
      <c r="D181" s="63"/>
      <c r="E181" s="63"/>
      <c r="F181" s="64">
        <v>5000</v>
      </c>
      <c r="G181" s="64"/>
      <c r="H181" s="64"/>
      <c r="I181" s="64">
        <v>446.4</v>
      </c>
      <c r="J181" s="64"/>
      <c r="K181" s="64"/>
      <c r="L181" s="65" t="s">
        <v>468</v>
      </c>
      <c r="M181" s="65"/>
    </row>
    <row r="182" spans="1:14" s="24" customFormat="1" ht="13.5" customHeight="1" x14ac:dyDescent="0.3">
      <c r="A182" s="23" t="s">
        <v>205</v>
      </c>
      <c r="B182" s="66" t="s">
        <v>206</v>
      </c>
      <c r="C182" s="66"/>
      <c r="D182" s="66"/>
      <c r="E182" s="66"/>
      <c r="F182" s="67">
        <v>5000</v>
      </c>
      <c r="G182" s="67"/>
      <c r="H182" s="67"/>
      <c r="I182" s="67">
        <v>446.4</v>
      </c>
      <c r="J182" s="67"/>
      <c r="K182" s="67"/>
      <c r="L182" s="68" t="s">
        <v>468</v>
      </c>
      <c r="M182" s="68"/>
    </row>
    <row r="183" spans="1:14" ht="12.75" customHeight="1" x14ac:dyDescent="0.3">
      <c r="A183" s="25" t="s">
        <v>257</v>
      </c>
      <c r="B183" s="60" t="s">
        <v>258</v>
      </c>
      <c r="C183" s="60"/>
      <c r="D183" s="60"/>
      <c r="E183" s="60"/>
      <c r="F183" s="61">
        <v>1500</v>
      </c>
      <c r="G183" s="61"/>
      <c r="H183" s="61"/>
      <c r="I183" s="61">
        <v>0</v>
      </c>
      <c r="J183" s="61"/>
      <c r="K183" s="61"/>
      <c r="L183" s="62" t="s">
        <v>34</v>
      </c>
      <c r="M183" s="62"/>
    </row>
    <row r="184" spans="1:14" ht="12.75" customHeight="1" x14ac:dyDescent="0.3">
      <c r="A184" s="25" t="s">
        <v>300</v>
      </c>
      <c r="B184" s="60" t="s">
        <v>301</v>
      </c>
      <c r="C184" s="60"/>
      <c r="D184" s="60"/>
      <c r="E184" s="60"/>
      <c r="F184" s="61">
        <v>1500</v>
      </c>
      <c r="G184" s="61"/>
      <c r="H184" s="61"/>
      <c r="I184" s="61">
        <v>0</v>
      </c>
      <c r="J184" s="61"/>
      <c r="K184" s="61"/>
      <c r="L184" s="62" t="s">
        <v>34</v>
      </c>
      <c r="M184" s="62"/>
    </row>
    <row r="185" spans="1:14" ht="12.75" customHeight="1" x14ac:dyDescent="0.3">
      <c r="B185" s="60"/>
      <c r="C185" s="60"/>
      <c r="D185" s="60"/>
      <c r="E185" s="60"/>
    </row>
    <row r="186" spans="1:14" s="28" customFormat="1" ht="12.75" customHeight="1" x14ac:dyDescent="0.3">
      <c r="A186" s="26" t="s">
        <v>303</v>
      </c>
      <c r="B186" s="57" t="s">
        <v>304</v>
      </c>
      <c r="C186" s="57"/>
      <c r="D186" s="57"/>
      <c r="E186" s="57"/>
      <c r="F186" s="58">
        <v>1500</v>
      </c>
      <c r="G186" s="58"/>
      <c r="H186" s="58"/>
      <c r="I186" s="58">
        <v>0</v>
      </c>
      <c r="J186" s="58"/>
      <c r="K186" s="58"/>
      <c r="L186" s="59" t="s">
        <v>34</v>
      </c>
      <c r="M186" s="59"/>
      <c r="N186" s="26" t="s">
        <v>60</v>
      </c>
    </row>
    <row r="187" spans="1:14" s="28" customFormat="1" ht="12.75" customHeight="1" x14ac:dyDescent="0.3">
      <c r="B187" s="57"/>
      <c r="C187" s="57"/>
      <c r="D187" s="57"/>
      <c r="E187" s="57"/>
    </row>
    <row r="188" spans="1:14" ht="12.75" customHeight="1" x14ac:dyDescent="0.3">
      <c r="A188" s="25" t="s">
        <v>393</v>
      </c>
      <c r="B188" s="60" t="s">
        <v>394</v>
      </c>
      <c r="C188" s="60"/>
      <c r="D188" s="60"/>
      <c r="E188" s="60"/>
      <c r="F188" s="61">
        <v>3500</v>
      </c>
      <c r="G188" s="61"/>
      <c r="H188" s="61"/>
      <c r="I188" s="61">
        <v>446.4</v>
      </c>
      <c r="J188" s="61"/>
      <c r="K188" s="61"/>
      <c r="L188" s="62" t="s">
        <v>469</v>
      </c>
      <c r="M188" s="62"/>
    </row>
    <row r="189" spans="1:14" ht="12.75" customHeight="1" x14ac:dyDescent="0.3">
      <c r="A189" s="25" t="s">
        <v>401</v>
      </c>
      <c r="B189" s="60" t="s">
        <v>402</v>
      </c>
      <c r="C189" s="60"/>
      <c r="D189" s="60"/>
      <c r="E189" s="60"/>
      <c r="F189" s="61">
        <v>1500</v>
      </c>
      <c r="G189" s="61"/>
      <c r="H189" s="61"/>
      <c r="I189" s="61">
        <v>446.4</v>
      </c>
      <c r="J189" s="61"/>
      <c r="K189" s="61"/>
      <c r="L189" s="62" t="s">
        <v>470</v>
      </c>
      <c r="M189" s="62"/>
    </row>
    <row r="190" spans="1:14" s="28" customFormat="1" ht="12.75" customHeight="1" x14ac:dyDescent="0.3">
      <c r="A190" s="26" t="s">
        <v>404</v>
      </c>
      <c r="B190" s="57" t="s">
        <v>402</v>
      </c>
      <c r="C190" s="57"/>
      <c r="D190" s="57"/>
      <c r="E190" s="57"/>
      <c r="F190" s="58">
        <v>1500</v>
      </c>
      <c r="G190" s="58"/>
      <c r="H190" s="58"/>
      <c r="I190" s="58">
        <v>446.4</v>
      </c>
      <c r="J190" s="58"/>
      <c r="K190" s="58"/>
      <c r="L190" s="59" t="s">
        <v>470</v>
      </c>
      <c r="M190" s="59"/>
      <c r="N190" s="26" t="s">
        <v>60</v>
      </c>
    </row>
    <row r="191" spans="1:14" ht="12.75" customHeight="1" x14ac:dyDescent="0.3">
      <c r="A191" s="25" t="s">
        <v>414</v>
      </c>
      <c r="B191" s="60" t="s">
        <v>394</v>
      </c>
      <c r="C191" s="60"/>
      <c r="D191" s="60"/>
      <c r="E191" s="60"/>
      <c r="F191" s="61">
        <v>2000</v>
      </c>
      <c r="G191" s="61"/>
      <c r="H191" s="61"/>
      <c r="I191" s="61">
        <v>0</v>
      </c>
      <c r="J191" s="61"/>
      <c r="K191" s="61"/>
      <c r="L191" s="62" t="s">
        <v>34</v>
      </c>
      <c r="M191" s="62"/>
    </row>
    <row r="192" spans="1:14" s="28" customFormat="1" ht="12.75" customHeight="1" x14ac:dyDescent="0.3">
      <c r="A192" s="26" t="s">
        <v>416</v>
      </c>
      <c r="B192" s="57" t="s">
        <v>394</v>
      </c>
      <c r="C192" s="57"/>
      <c r="D192" s="57"/>
      <c r="E192" s="57"/>
      <c r="F192" s="58">
        <v>2000</v>
      </c>
      <c r="G192" s="58"/>
      <c r="H192" s="58"/>
      <c r="I192" s="58">
        <v>0</v>
      </c>
      <c r="J192" s="58"/>
      <c r="K192" s="58"/>
      <c r="L192" s="59" t="s">
        <v>34</v>
      </c>
      <c r="M192" s="59"/>
      <c r="N192" s="26" t="s">
        <v>60</v>
      </c>
    </row>
    <row r="193" spans="1:14" ht="13.5" customHeight="1" x14ac:dyDescent="0.3">
      <c r="A193" s="72" t="s">
        <v>83</v>
      </c>
      <c r="C193" s="17">
        <v>1000</v>
      </c>
      <c r="E193" s="17">
        <v>0</v>
      </c>
      <c r="F193" s="18" t="s">
        <v>34</v>
      </c>
    </row>
    <row r="194" spans="1:14" ht="13.5" customHeight="1" x14ac:dyDescent="0.3">
      <c r="A194" s="72"/>
    </row>
    <row r="195" spans="1:14" s="20" customFormat="1" ht="14.25" customHeight="1" x14ac:dyDescent="0.3">
      <c r="A195" s="19" t="s">
        <v>35</v>
      </c>
      <c r="B195" s="69" t="s">
        <v>84</v>
      </c>
      <c r="C195" s="69"/>
      <c r="D195" s="69"/>
      <c r="E195" s="69"/>
      <c r="F195" s="70">
        <v>1000</v>
      </c>
      <c r="G195" s="70"/>
      <c r="H195" s="70"/>
      <c r="I195" s="70">
        <v>0</v>
      </c>
      <c r="J195" s="70"/>
      <c r="K195" s="70"/>
      <c r="L195" s="71" t="s">
        <v>34</v>
      </c>
      <c r="M195" s="71"/>
    </row>
    <row r="196" spans="1:14" s="22" customFormat="1" ht="13.5" customHeight="1" x14ac:dyDescent="0.3">
      <c r="A196" s="21" t="s">
        <v>46</v>
      </c>
      <c r="B196" s="63" t="s">
        <v>189</v>
      </c>
      <c r="C196" s="63"/>
      <c r="D196" s="63"/>
      <c r="E196" s="63"/>
      <c r="F196" s="64">
        <v>1000</v>
      </c>
      <c r="G196" s="64"/>
      <c r="H196" s="64"/>
      <c r="I196" s="64">
        <v>0</v>
      </c>
      <c r="J196" s="64"/>
      <c r="K196" s="64"/>
      <c r="L196" s="65" t="s">
        <v>34</v>
      </c>
      <c r="M196" s="65"/>
    </row>
    <row r="197" spans="1:14" s="24" customFormat="1" ht="13.5" customHeight="1" x14ac:dyDescent="0.3">
      <c r="A197" s="23" t="s">
        <v>205</v>
      </c>
      <c r="B197" s="66" t="s">
        <v>206</v>
      </c>
      <c r="C197" s="66"/>
      <c r="D197" s="66"/>
      <c r="E197" s="66"/>
      <c r="F197" s="67">
        <v>1000</v>
      </c>
      <c r="G197" s="67"/>
      <c r="H197" s="67"/>
      <c r="I197" s="67">
        <v>0</v>
      </c>
      <c r="J197" s="67"/>
      <c r="K197" s="67"/>
      <c r="L197" s="68" t="s">
        <v>34</v>
      </c>
      <c r="M197" s="68"/>
    </row>
    <row r="198" spans="1:14" ht="12.75" customHeight="1" x14ac:dyDescent="0.3">
      <c r="A198" s="25" t="s">
        <v>257</v>
      </c>
      <c r="B198" s="60" t="s">
        <v>258</v>
      </c>
      <c r="C198" s="60"/>
      <c r="D198" s="60"/>
      <c r="E198" s="60"/>
      <c r="F198" s="61">
        <v>1000</v>
      </c>
      <c r="G198" s="61"/>
      <c r="H198" s="61"/>
      <c r="I198" s="61">
        <v>0</v>
      </c>
      <c r="J198" s="61"/>
      <c r="K198" s="61"/>
      <c r="L198" s="62" t="s">
        <v>34</v>
      </c>
      <c r="M198" s="62"/>
    </row>
    <row r="199" spans="1:14" ht="12.75" customHeight="1" x14ac:dyDescent="0.3">
      <c r="A199" s="25" t="s">
        <v>275</v>
      </c>
      <c r="B199" s="60" t="s">
        <v>276</v>
      </c>
      <c r="C199" s="60"/>
      <c r="D199" s="60"/>
      <c r="E199" s="60"/>
      <c r="F199" s="61">
        <v>1000</v>
      </c>
      <c r="G199" s="61"/>
      <c r="H199" s="61"/>
      <c r="I199" s="61">
        <v>0</v>
      </c>
      <c r="J199" s="61"/>
      <c r="K199" s="61"/>
      <c r="L199" s="62" t="s">
        <v>34</v>
      </c>
      <c r="M199" s="62"/>
    </row>
    <row r="200" spans="1:14" s="28" customFormat="1" ht="12.75" customHeight="1" x14ac:dyDescent="0.3">
      <c r="A200" s="26" t="s">
        <v>278</v>
      </c>
      <c r="B200" s="57" t="s">
        <v>279</v>
      </c>
      <c r="C200" s="57"/>
      <c r="D200" s="57"/>
      <c r="E200" s="57"/>
      <c r="F200" s="58">
        <v>1000</v>
      </c>
      <c r="G200" s="58"/>
      <c r="H200" s="58"/>
      <c r="I200" s="58">
        <v>0</v>
      </c>
      <c r="J200" s="58"/>
      <c r="K200" s="58"/>
      <c r="L200" s="59" t="s">
        <v>34</v>
      </c>
      <c r="M200" s="59"/>
      <c r="N200" s="26" t="s">
        <v>92</v>
      </c>
    </row>
    <row r="201" spans="1:14" ht="13.5" customHeight="1" x14ac:dyDescent="0.3">
      <c r="A201" s="27" t="s">
        <v>105</v>
      </c>
      <c r="C201" s="17">
        <v>715000</v>
      </c>
      <c r="E201" s="17">
        <v>460725.01</v>
      </c>
      <c r="F201" s="18" t="s">
        <v>471</v>
      </c>
    </row>
    <row r="202" spans="1:14" s="20" customFormat="1" ht="14.25" customHeight="1" x14ac:dyDescent="0.3">
      <c r="A202" s="19" t="s">
        <v>35</v>
      </c>
      <c r="B202" s="69" t="s">
        <v>109</v>
      </c>
      <c r="C202" s="69"/>
      <c r="D202" s="69"/>
      <c r="E202" s="69"/>
      <c r="F202" s="70">
        <v>715000</v>
      </c>
      <c r="G202" s="70"/>
      <c r="H202" s="70"/>
      <c r="I202" s="70">
        <v>460725.01</v>
      </c>
      <c r="J202" s="70"/>
      <c r="K202" s="70"/>
      <c r="L202" s="71" t="s">
        <v>471</v>
      </c>
      <c r="M202" s="71"/>
    </row>
    <row r="203" spans="1:14" s="22" customFormat="1" ht="13.5" customHeight="1" x14ac:dyDescent="0.3">
      <c r="A203" s="21" t="s">
        <v>46</v>
      </c>
      <c r="B203" s="63" t="s">
        <v>189</v>
      </c>
      <c r="C203" s="63"/>
      <c r="D203" s="63"/>
      <c r="E203" s="63"/>
      <c r="F203" s="64">
        <v>700000</v>
      </c>
      <c r="G203" s="64"/>
      <c r="H203" s="64"/>
      <c r="I203" s="64">
        <v>460544.41</v>
      </c>
      <c r="J203" s="64"/>
      <c r="K203" s="64"/>
      <c r="L203" s="65" t="s">
        <v>472</v>
      </c>
      <c r="M203" s="65"/>
    </row>
    <row r="204" spans="1:14" s="24" customFormat="1" ht="13.5" customHeight="1" x14ac:dyDescent="0.3">
      <c r="A204" s="23" t="s">
        <v>190</v>
      </c>
      <c r="B204" s="66" t="s">
        <v>191</v>
      </c>
      <c r="C204" s="66"/>
      <c r="D204" s="66"/>
      <c r="E204" s="66"/>
      <c r="F204" s="67">
        <v>620000</v>
      </c>
      <c r="G204" s="67"/>
      <c r="H204" s="67"/>
      <c r="I204" s="67">
        <v>382549.52</v>
      </c>
      <c r="J204" s="67"/>
      <c r="K204" s="67"/>
      <c r="L204" s="68" t="s">
        <v>473</v>
      </c>
      <c r="M204" s="68"/>
    </row>
    <row r="205" spans="1:14" ht="12.75" customHeight="1" x14ac:dyDescent="0.3">
      <c r="A205" s="25" t="s">
        <v>193</v>
      </c>
      <c r="B205" s="60" t="s">
        <v>194</v>
      </c>
      <c r="C205" s="60"/>
      <c r="D205" s="60"/>
      <c r="E205" s="60"/>
      <c r="F205" s="61">
        <v>497200</v>
      </c>
      <c r="G205" s="61"/>
      <c r="H205" s="61"/>
      <c r="I205" s="61">
        <v>316394.96000000002</v>
      </c>
      <c r="J205" s="61"/>
      <c r="K205" s="61"/>
      <c r="L205" s="62" t="s">
        <v>474</v>
      </c>
      <c r="M205" s="62"/>
    </row>
    <row r="206" spans="1:14" ht="12.75" customHeight="1" x14ac:dyDescent="0.3">
      <c r="A206" s="25" t="s">
        <v>196</v>
      </c>
      <c r="B206" s="60" t="s">
        <v>197</v>
      </c>
      <c r="C206" s="60"/>
      <c r="D206" s="60"/>
      <c r="E206" s="60"/>
      <c r="F206" s="61">
        <v>490200</v>
      </c>
      <c r="G206" s="61"/>
      <c r="H206" s="61"/>
      <c r="I206" s="61">
        <v>310891.03999999998</v>
      </c>
      <c r="J206" s="61"/>
      <c r="K206" s="61"/>
      <c r="L206" s="62" t="s">
        <v>475</v>
      </c>
      <c r="M206" s="62"/>
    </row>
    <row r="207" spans="1:14" s="28" customFormat="1" ht="12.75" customHeight="1" x14ac:dyDescent="0.3">
      <c r="A207" s="26" t="s">
        <v>198</v>
      </c>
      <c r="B207" s="57" t="s">
        <v>199</v>
      </c>
      <c r="C207" s="57"/>
      <c r="D207" s="57"/>
      <c r="E207" s="57"/>
      <c r="F207" s="58">
        <v>490200</v>
      </c>
      <c r="G207" s="58"/>
      <c r="H207" s="58"/>
      <c r="I207" s="58">
        <v>310891.03999999998</v>
      </c>
      <c r="J207" s="58"/>
      <c r="K207" s="58"/>
      <c r="L207" s="59" t="s">
        <v>475</v>
      </c>
      <c r="M207" s="59"/>
      <c r="N207" s="26" t="s">
        <v>115</v>
      </c>
    </row>
    <row r="208" spans="1:14" ht="12.75" customHeight="1" x14ac:dyDescent="0.3">
      <c r="A208" s="25" t="s">
        <v>476</v>
      </c>
      <c r="B208" s="60" t="s">
        <v>477</v>
      </c>
      <c r="C208" s="60"/>
      <c r="D208" s="60"/>
      <c r="E208" s="60"/>
      <c r="F208" s="61">
        <v>4000</v>
      </c>
      <c r="G208" s="61"/>
      <c r="H208" s="61"/>
      <c r="I208" s="61">
        <v>1944.83</v>
      </c>
      <c r="J208" s="61"/>
      <c r="K208" s="61"/>
      <c r="L208" s="62" t="s">
        <v>478</v>
      </c>
      <c r="M208" s="62"/>
    </row>
    <row r="209" spans="1:14" s="28" customFormat="1" ht="12.75" customHeight="1" x14ac:dyDescent="0.3">
      <c r="A209" s="26" t="s">
        <v>479</v>
      </c>
      <c r="B209" s="57" t="s">
        <v>477</v>
      </c>
      <c r="C209" s="57"/>
      <c r="D209" s="57"/>
      <c r="E209" s="57"/>
      <c r="F209" s="58">
        <v>4000</v>
      </c>
      <c r="G209" s="58"/>
      <c r="H209" s="58"/>
      <c r="I209" s="58">
        <v>1944.83</v>
      </c>
      <c r="J209" s="58"/>
      <c r="K209" s="58"/>
      <c r="L209" s="59" t="s">
        <v>478</v>
      </c>
      <c r="M209" s="59"/>
      <c r="N209" s="26" t="s">
        <v>115</v>
      </c>
    </row>
    <row r="210" spans="1:14" ht="12.75" customHeight="1" x14ac:dyDescent="0.3">
      <c r="A210" s="25" t="s">
        <v>480</v>
      </c>
      <c r="B210" s="60" t="s">
        <v>481</v>
      </c>
      <c r="C210" s="60"/>
      <c r="D210" s="60"/>
      <c r="E210" s="60"/>
      <c r="F210" s="61">
        <v>3000</v>
      </c>
      <c r="G210" s="61"/>
      <c r="H210" s="61"/>
      <c r="I210" s="61">
        <v>3559.09</v>
      </c>
      <c r="J210" s="61"/>
      <c r="K210" s="61"/>
      <c r="L210" s="62" t="s">
        <v>482</v>
      </c>
      <c r="M210" s="62"/>
    </row>
    <row r="211" spans="1:14" s="28" customFormat="1" ht="12.75" customHeight="1" x14ac:dyDescent="0.3">
      <c r="A211" s="26" t="s">
        <v>483</v>
      </c>
      <c r="B211" s="57" t="s">
        <v>481</v>
      </c>
      <c r="C211" s="57"/>
      <c r="D211" s="57"/>
      <c r="E211" s="57"/>
      <c r="F211" s="58">
        <v>3000</v>
      </c>
      <c r="G211" s="58"/>
      <c r="H211" s="58"/>
      <c r="I211" s="58">
        <v>3559.09</v>
      </c>
      <c r="J211" s="58"/>
      <c r="K211" s="58"/>
      <c r="L211" s="59" t="s">
        <v>482</v>
      </c>
      <c r="M211" s="59"/>
      <c r="N211" s="26" t="s">
        <v>115</v>
      </c>
    </row>
    <row r="212" spans="1:14" ht="12.75" customHeight="1" x14ac:dyDescent="0.3">
      <c r="A212" s="25" t="s">
        <v>60</v>
      </c>
      <c r="B212" s="60" t="s">
        <v>215</v>
      </c>
      <c r="C212" s="60"/>
      <c r="D212" s="60"/>
      <c r="E212" s="60"/>
      <c r="F212" s="61">
        <v>38800</v>
      </c>
      <c r="G212" s="61"/>
      <c r="H212" s="61"/>
      <c r="I212" s="61">
        <v>14530.24</v>
      </c>
      <c r="J212" s="61"/>
      <c r="K212" s="61"/>
      <c r="L212" s="62" t="s">
        <v>484</v>
      </c>
      <c r="M212" s="62"/>
    </row>
    <row r="213" spans="1:14" ht="12.75" customHeight="1" x14ac:dyDescent="0.3">
      <c r="A213" s="25" t="s">
        <v>217</v>
      </c>
      <c r="B213" s="60" t="s">
        <v>215</v>
      </c>
      <c r="C213" s="60"/>
      <c r="D213" s="60"/>
      <c r="E213" s="60"/>
      <c r="F213" s="61">
        <v>38800</v>
      </c>
      <c r="G213" s="61"/>
      <c r="H213" s="61"/>
      <c r="I213" s="61">
        <v>14530.24</v>
      </c>
      <c r="J213" s="61"/>
      <c r="K213" s="61"/>
      <c r="L213" s="62" t="s">
        <v>484</v>
      </c>
      <c r="M213" s="62"/>
    </row>
    <row r="214" spans="1:14" s="28" customFormat="1" ht="12.75" customHeight="1" x14ac:dyDescent="0.3">
      <c r="A214" s="26" t="s">
        <v>485</v>
      </c>
      <c r="B214" s="57" t="s">
        <v>486</v>
      </c>
      <c r="C214" s="57"/>
      <c r="D214" s="57"/>
      <c r="E214" s="57"/>
      <c r="F214" s="58">
        <v>5000</v>
      </c>
      <c r="G214" s="58"/>
      <c r="H214" s="58"/>
      <c r="I214" s="58">
        <v>1609.52</v>
      </c>
      <c r="J214" s="58"/>
      <c r="K214" s="58"/>
      <c r="L214" s="59" t="s">
        <v>487</v>
      </c>
      <c r="M214" s="59"/>
      <c r="N214" s="26" t="s">
        <v>115</v>
      </c>
    </row>
    <row r="215" spans="1:14" s="28" customFormat="1" ht="12.75" customHeight="1" x14ac:dyDescent="0.3">
      <c r="A215" s="26" t="s">
        <v>488</v>
      </c>
      <c r="B215" s="57" t="s">
        <v>489</v>
      </c>
      <c r="C215" s="57"/>
      <c r="D215" s="57"/>
      <c r="E215" s="57"/>
      <c r="F215" s="58">
        <v>2800</v>
      </c>
      <c r="G215" s="58"/>
      <c r="H215" s="58"/>
      <c r="I215" s="58">
        <v>0</v>
      </c>
      <c r="J215" s="58"/>
      <c r="K215" s="58"/>
      <c r="L215" s="59" t="s">
        <v>34</v>
      </c>
      <c r="M215" s="59"/>
      <c r="N215" s="26" t="s">
        <v>115</v>
      </c>
    </row>
    <row r="216" spans="1:14" s="28" customFormat="1" ht="12.75" customHeight="1" x14ac:dyDescent="0.3">
      <c r="A216" s="26" t="s">
        <v>490</v>
      </c>
      <c r="B216" s="57" t="s">
        <v>491</v>
      </c>
      <c r="C216" s="57"/>
      <c r="D216" s="57"/>
      <c r="E216" s="57"/>
      <c r="F216" s="58">
        <v>7000</v>
      </c>
      <c r="G216" s="58"/>
      <c r="H216" s="58"/>
      <c r="I216" s="58">
        <v>0</v>
      </c>
      <c r="J216" s="58"/>
      <c r="K216" s="58"/>
      <c r="L216" s="59" t="s">
        <v>34</v>
      </c>
      <c r="M216" s="59"/>
      <c r="N216" s="26" t="s">
        <v>115</v>
      </c>
    </row>
    <row r="217" spans="1:14" s="28" customFormat="1" ht="12.75" customHeight="1" x14ac:dyDescent="0.3">
      <c r="A217" s="26" t="s">
        <v>218</v>
      </c>
      <c r="B217" s="57" t="s">
        <v>219</v>
      </c>
      <c r="C217" s="57"/>
      <c r="D217" s="57"/>
      <c r="E217" s="57"/>
      <c r="F217" s="58">
        <v>19800</v>
      </c>
      <c r="G217" s="58"/>
      <c r="H217" s="58"/>
      <c r="I217" s="58">
        <v>9300</v>
      </c>
      <c r="J217" s="58"/>
      <c r="K217" s="58"/>
      <c r="L217" s="59" t="s">
        <v>492</v>
      </c>
      <c r="M217" s="59"/>
      <c r="N217" s="26" t="s">
        <v>115</v>
      </c>
    </row>
    <row r="218" spans="1:14" s="28" customFormat="1" ht="12.75" customHeight="1" x14ac:dyDescent="0.3">
      <c r="A218" s="26" t="s">
        <v>221</v>
      </c>
      <c r="B218" s="57" t="s">
        <v>222</v>
      </c>
      <c r="C218" s="57"/>
      <c r="D218" s="57"/>
      <c r="E218" s="57"/>
      <c r="F218" s="58">
        <v>4200</v>
      </c>
      <c r="G218" s="58"/>
      <c r="H218" s="58"/>
      <c r="I218" s="58">
        <v>3620.72</v>
      </c>
      <c r="J218" s="58"/>
      <c r="K218" s="58"/>
      <c r="L218" s="59" t="s">
        <v>493</v>
      </c>
      <c r="M218" s="59"/>
      <c r="N218" s="26" t="s">
        <v>115</v>
      </c>
    </row>
    <row r="219" spans="1:14" ht="12.75" customHeight="1" x14ac:dyDescent="0.3">
      <c r="A219" s="25" t="s">
        <v>200</v>
      </c>
      <c r="B219" s="60" t="s">
        <v>201</v>
      </c>
      <c r="C219" s="60"/>
      <c r="D219" s="60"/>
      <c r="E219" s="60"/>
      <c r="F219" s="61">
        <v>84000</v>
      </c>
      <c r="G219" s="61"/>
      <c r="H219" s="61"/>
      <c r="I219" s="61">
        <v>51624.32</v>
      </c>
      <c r="J219" s="61"/>
      <c r="K219" s="61"/>
      <c r="L219" s="62" t="s">
        <v>494</v>
      </c>
      <c r="M219" s="62"/>
    </row>
    <row r="220" spans="1:14" ht="12.75" customHeight="1" x14ac:dyDescent="0.3">
      <c r="A220" s="25" t="s">
        <v>202</v>
      </c>
      <c r="B220" s="60" t="s">
        <v>203</v>
      </c>
      <c r="C220" s="60"/>
      <c r="D220" s="60"/>
      <c r="E220" s="60"/>
      <c r="F220" s="61">
        <v>84000</v>
      </c>
      <c r="G220" s="61"/>
      <c r="H220" s="61"/>
      <c r="I220" s="61">
        <v>51624.32</v>
      </c>
      <c r="J220" s="61"/>
      <c r="K220" s="61"/>
      <c r="L220" s="62" t="s">
        <v>494</v>
      </c>
      <c r="M220" s="62"/>
    </row>
    <row r="221" spans="1:14" s="28" customFormat="1" ht="12.75" customHeight="1" x14ac:dyDescent="0.3">
      <c r="A221" s="26" t="s">
        <v>204</v>
      </c>
      <c r="B221" s="57" t="s">
        <v>203</v>
      </c>
      <c r="C221" s="57"/>
      <c r="D221" s="57"/>
      <c r="E221" s="57"/>
      <c r="F221" s="58">
        <v>84000</v>
      </c>
      <c r="G221" s="58"/>
      <c r="H221" s="58"/>
      <c r="I221" s="58">
        <v>51624.32</v>
      </c>
      <c r="J221" s="58"/>
      <c r="K221" s="58"/>
      <c r="L221" s="59" t="s">
        <v>494</v>
      </c>
      <c r="M221" s="59"/>
      <c r="N221" s="26" t="s">
        <v>115</v>
      </c>
    </row>
    <row r="222" spans="1:14" s="24" customFormat="1" ht="13.5" customHeight="1" x14ac:dyDescent="0.3">
      <c r="A222" s="23" t="s">
        <v>205</v>
      </c>
      <c r="B222" s="66" t="s">
        <v>206</v>
      </c>
      <c r="C222" s="66"/>
      <c r="D222" s="66"/>
      <c r="E222" s="66"/>
      <c r="F222" s="67">
        <v>80000</v>
      </c>
      <c r="G222" s="67"/>
      <c r="H222" s="67"/>
      <c r="I222" s="67">
        <v>77994.89</v>
      </c>
      <c r="J222" s="67"/>
      <c r="K222" s="67"/>
      <c r="L222" s="68" t="s">
        <v>495</v>
      </c>
      <c r="M222" s="68"/>
    </row>
    <row r="223" spans="1:14" ht="12.75" customHeight="1" x14ac:dyDescent="0.3">
      <c r="A223" s="25" t="s">
        <v>207</v>
      </c>
      <c r="B223" s="60" t="s">
        <v>208</v>
      </c>
      <c r="C223" s="60"/>
      <c r="D223" s="60"/>
      <c r="E223" s="60"/>
      <c r="F223" s="61">
        <v>21000</v>
      </c>
      <c r="G223" s="61"/>
      <c r="H223" s="61"/>
      <c r="I223" s="61">
        <v>9444.4</v>
      </c>
      <c r="J223" s="61"/>
      <c r="K223" s="61"/>
      <c r="L223" s="62" t="s">
        <v>496</v>
      </c>
      <c r="M223" s="62"/>
    </row>
    <row r="224" spans="1:14" ht="12.75" customHeight="1" x14ac:dyDescent="0.3">
      <c r="A224" s="25" t="s">
        <v>238</v>
      </c>
      <c r="B224" s="60" t="s">
        <v>239</v>
      </c>
      <c r="C224" s="60"/>
      <c r="D224" s="60"/>
      <c r="E224" s="60"/>
      <c r="F224" s="61">
        <v>0</v>
      </c>
      <c r="G224" s="61"/>
      <c r="H224" s="61"/>
      <c r="I224" s="61">
        <v>79.650000000000006</v>
      </c>
      <c r="J224" s="61"/>
      <c r="K224" s="61"/>
      <c r="L224" s="62" t="s">
        <v>34</v>
      </c>
      <c r="M224" s="62"/>
    </row>
    <row r="225" spans="1:14" s="28" customFormat="1" ht="12.75" customHeight="1" x14ac:dyDescent="0.3">
      <c r="A225" s="26" t="s">
        <v>241</v>
      </c>
      <c r="B225" s="57" t="s">
        <v>242</v>
      </c>
      <c r="C225" s="57"/>
      <c r="D225" s="57"/>
      <c r="E225" s="57"/>
      <c r="F225" s="58">
        <v>0</v>
      </c>
      <c r="G225" s="58"/>
      <c r="H225" s="58"/>
      <c r="I225" s="58">
        <v>79.650000000000006</v>
      </c>
      <c r="J225" s="58"/>
      <c r="K225" s="58"/>
      <c r="L225" s="59" t="s">
        <v>34</v>
      </c>
      <c r="M225" s="59"/>
      <c r="N225" s="26" t="s">
        <v>115</v>
      </c>
    </row>
    <row r="226" spans="1:14" ht="12.75" customHeight="1" x14ac:dyDescent="0.3">
      <c r="A226" s="25" t="s">
        <v>209</v>
      </c>
      <c r="B226" s="60" t="s">
        <v>210</v>
      </c>
      <c r="C226" s="60"/>
      <c r="D226" s="60"/>
      <c r="E226" s="60"/>
      <c r="F226" s="61">
        <v>21000</v>
      </c>
      <c r="G226" s="61"/>
      <c r="H226" s="61"/>
      <c r="I226" s="61">
        <v>9364.75</v>
      </c>
      <c r="J226" s="61"/>
      <c r="K226" s="61"/>
      <c r="L226" s="62" t="s">
        <v>497</v>
      </c>
      <c r="M226" s="62"/>
    </row>
    <row r="227" spans="1:14" ht="12.75" customHeight="1" x14ac:dyDescent="0.3">
      <c r="B227" s="60"/>
      <c r="C227" s="60"/>
      <c r="D227" s="60"/>
      <c r="E227" s="60"/>
    </row>
    <row r="228" spans="1:14" s="28" customFormat="1" ht="12.75" customHeight="1" x14ac:dyDescent="0.3">
      <c r="A228" s="26" t="s">
        <v>211</v>
      </c>
      <c r="B228" s="57" t="s">
        <v>212</v>
      </c>
      <c r="C228" s="57"/>
      <c r="D228" s="57"/>
      <c r="E228" s="57"/>
      <c r="F228" s="58">
        <v>21000</v>
      </c>
      <c r="G228" s="58"/>
      <c r="H228" s="58"/>
      <c r="I228" s="58">
        <v>9364.75</v>
      </c>
      <c r="J228" s="58"/>
      <c r="K228" s="58"/>
      <c r="L228" s="59" t="s">
        <v>497</v>
      </c>
      <c r="M228" s="59"/>
      <c r="N228" s="26" t="s">
        <v>115</v>
      </c>
    </row>
    <row r="229" spans="1:14" ht="12.75" customHeight="1" x14ac:dyDescent="0.3">
      <c r="A229" s="25" t="s">
        <v>257</v>
      </c>
      <c r="B229" s="60" t="s">
        <v>258</v>
      </c>
      <c r="C229" s="60"/>
      <c r="D229" s="60"/>
      <c r="E229" s="60"/>
      <c r="F229" s="61">
        <v>42300</v>
      </c>
      <c r="G229" s="61"/>
      <c r="H229" s="61"/>
      <c r="I229" s="61">
        <v>23764.77</v>
      </c>
      <c r="J229" s="61"/>
      <c r="K229" s="61"/>
      <c r="L229" s="62" t="s">
        <v>498</v>
      </c>
      <c r="M229" s="62"/>
    </row>
    <row r="230" spans="1:14" ht="12.75" customHeight="1" x14ac:dyDescent="0.3">
      <c r="A230" s="25" t="s">
        <v>275</v>
      </c>
      <c r="B230" s="60" t="s">
        <v>276</v>
      </c>
      <c r="C230" s="60"/>
      <c r="D230" s="60"/>
      <c r="E230" s="60"/>
      <c r="F230" s="61">
        <v>42300</v>
      </c>
      <c r="G230" s="61"/>
      <c r="H230" s="61"/>
      <c r="I230" s="61">
        <v>23764.77</v>
      </c>
      <c r="J230" s="61"/>
      <c r="K230" s="61"/>
      <c r="L230" s="62" t="s">
        <v>498</v>
      </c>
      <c r="M230" s="62"/>
    </row>
    <row r="231" spans="1:14" s="28" customFormat="1" ht="12.75" customHeight="1" x14ac:dyDescent="0.3">
      <c r="A231" s="26" t="s">
        <v>282</v>
      </c>
      <c r="B231" s="57" t="s">
        <v>283</v>
      </c>
      <c r="C231" s="57"/>
      <c r="D231" s="57"/>
      <c r="E231" s="57"/>
      <c r="F231" s="58">
        <v>42300</v>
      </c>
      <c r="G231" s="58"/>
      <c r="H231" s="58"/>
      <c r="I231" s="58">
        <v>23764.77</v>
      </c>
      <c r="J231" s="58"/>
      <c r="K231" s="58"/>
      <c r="L231" s="59" t="s">
        <v>498</v>
      </c>
      <c r="M231" s="59"/>
      <c r="N231" s="26" t="s">
        <v>115</v>
      </c>
    </row>
    <row r="232" spans="1:14" ht="12.75" customHeight="1" x14ac:dyDescent="0.3">
      <c r="A232" s="25" t="s">
        <v>314</v>
      </c>
      <c r="B232" s="60" t="s">
        <v>315</v>
      </c>
      <c r="C232" s="60"/>
      <c r="D232" s="60"/>
      <c r="E232" s="60"/>
      <c r="F232" s="61">
        <v>15000</v>
      </c>
      <c r="G232" s="61"/>
      <c r="H232" s="61"/>
      <c r="I232" s="61">
        <v>43805.72</v>
      </c>
      <c r="J232" s="61"/>
      <c r="K232" s="61"/>
      <c r="L232" s="62" t="s">
        <v>499</v>
      </c>
      <c r="M232" s="62"/>
    </row>
    <row r="233" spans="1:14" ht="12.75" customHeight="1" x14ac:dyDescent="0.3">
      <c r="A233" s="25" t="s">
        <v>317</v>
      </c>
      <c r="B233" s="60" t="s">
        <v>318</v>
      </c>
      <c r="C233" s="60"/>
      <c r="D233" s="60"/>
      <c r="E233" s="60"/>
      <c r="F233" s="61">
        <v>0</v>
      </c>
      <c r="G233" s="61"/>
      <c r="H233" s="61"/>
      <c r="I233" s="61">
        <v>35933.65</v>
      </c>
      <c r="J233" s="61"/>
      <c r="K233" s="61"/>
      <c r="L233" s="62" t="s">
        <v>34</v>
      </c>
      <c r="M233" s="62"/>
    </row>
    <row r="234" spans="1:14" s="28" customFormat="1" ht="12.75" customHeight="1" x14ac:dyDescent="0.3">
      <c r="A234" s="26" t="s">
        <v>326</v>
      </c>
      <c r="B234" s="57" t="s">
        <v>327</v>
      </c>
      <c r="C234" s="57"/>
      <c r="D234" s="57"/>
      <c r="E234" s="57"/>
      <c r="F234" s="58">
        <v>0</v>
      </c>
      <c r="G234" s="58"/>
      <c r="H234" s="58"/>
      <c r="I234" s="58">
        <v>35933.65</v>
      </c>
      <c r="J234" s="58"/>
      <c r="K234" s="58"/>
      <c r="L234" s="59" t="s">
        <v>34</v>
      </c>
      <c r="M234" s="59"/>
      <c r="N234" s="26" t="s">
        <v>115</v>
      </c>
    </row>
    <row r="235" spans="1:14" ht="12.75" customHeight="1" x14ac:dyDescent="0.3">
      <c r="A235" s="25" t="s">
        <v>370</v>
      </c>
      <c r="B235" s="60" t="s">
        <v>371</v>
      </c>
      <c r="C235" s="60"/>
      <c r="D235" s="60"/>
      <c r="E235" s="60"/>
      <c r="F235" s="61">
        <v>15000</v>
      </c>
      <c r="G235" s="61"/>
      <c r="H235" s="61"/>
      <c r="I235" s="61">
        <v>7872.07</v>
      </c>
      <c r="J235" s="61"/>
      <c r="K235" s="61"/>
      <c r="L235" s="62" t="s">
        <v>500</v>
      </c>
      <c r="M235" s="62"/>
    </row>
    <row r="236" spans="1:14" s="28" customFormat="1" ht="12.75" customHeight="1" x14ac:dyDescent="0.3">
      <c r="A236" s="26" t="s">
        <v>373</v>
      </c>
      <c r="B236" s="57" t="s">
        <v>374</v>
      </c>
      <c r="C236" s="57"/>
      <c r="D236" s="57"/>
      <c r="E236" s="57"/>
      <c r="F236" s="58">
        <v>15000</v>
      </c>
      <c r="G236" s="58"/>
      <c r="H236" s="58"/>
      <c r="I236" s="58">
        <v>7872.07</v>
      </c>
      <c r="J236" s="58"/>
      <c r="K236" s="58"/>
      <c r="L236" s="59" t="s">
        <v>500</v>
      </c>
      <c r="M236" s="59"/>
      <c r="N236" s="26" t="s">
        <v>115</v>
      </c>
    </row>
    <row r="237" spans="1:14" ht="12.75" customHeight="1" x14ac:dyDescent="0.3">
      <c r="A237" s="25" t="s">
        <v>393</v>
      </c>
      <c r="B237" s="60" t="s">
        <v>394</v>
      </c>
      <c r="C237" s="60"/>
      <c r="D237" s="60"/>
      <c r="E237" s="60"/>
      <c r="F237" s="61">
        <v>1700</v>
      </c>
      <c r="G237" s="61"/>
      <c r="H237" s="61"/>
      <c r="I237" s="61">
        <v>980</v>
      </c>
      <c r="J237" s="61"/>
      <c r="K237" s="61"/>
      <c r="L237" s="62" t="s">
        <v>501</v>
      </c>
      <c r="M237" s="62"/>
    </row>
    <row r="238" spans="1:14" ht="12.75" customHeight="1" x14ac:dyDescent="0.3">
      <c r="A238" s="25" t="s">
        <v>409</v>
      </c>
      <c r="B238" s="60" t="s">
        <v>410</v>
      </c>
      <c r="C238" s="60"/>
      <c r="D238" s="60"/>
      <c r="E238" s="60"/>
      <c r="F238" s="61">
        <v>1700</v>
      </c>
      <c r="G238" s="61"/>
      <c r="H238" s="61"/>
      <c r="I238" s="61">
        <v>980</v>
      </c>
      <c r="J238" s="61"/>
      <c r="K238" s="61"/>
      <c r="L238" s="62" t="s">
        <v>501</v>
      </c>
      <c r="M238" s="62"/>
    </row>
    <row r="239" spans="1:14" s="28" customFormat="1" ht="12.75" customHeight="1" x14ac:dyDescent="0.3">
      <c r="A239" s="26" t="s">
        <v>502</v>
      </c>
      <c r="B239" s="57" t="s">
        <v>503</v>
      </c>
      <c r="C239" s="57"/>
      <c r="D239" s="57"/>
      <c r="E239" s="57"/>
      <c r="F239" s="58">
        <v>1700</v>
      </c>
      <c r="G239" s="58"/>
      <c r="H239" s="58"/>
      <c r="I239" s="58">
        <v>980</v>
      </c>
      <c r="J239" s="58"/>
      <c r="K239" s="58"/>
      <c r="L239" s="59" t="s">
        <v>501</v>
      </c>
      <c r="M239" s="59"/>
      <c r="N239" s="26" t="s">
        <v>115</v>
      </c>
    </row>
    <row r="240" spans="1:14" s="28" customFormat="1" ht="12.75" customHeight="1" x14ac:dyDescent="0.3">
      <c r="B240" s="57"/>
      <c r="C240" s="57"/>
      <c r="D240" s="57"/>
      <c r="E240" s="57"/>
    </row>
    <row r="241" spans="1:14" s="22" customFormat="1" ht="13.5" customHeight="1" x14ac:dyDescent="0.3">
      <c r="A241" s="21" t="s">
        <v>435</v>
      </c>
      <c r="B241" s="63" t="s">
        <v>436</v>
      </c>
      <c r="C241" s="63"/>
      <c r="D241" s="63"/>
      <c r="E241" s="63"/>
      <c r="F241" s="64">
        <v>15000</v>
      </c>
      <c r="G241" s="64"/>
      <c r="H241" s="64"/>
      <c r="I241" s="64">
        <v>180.6</v>
      </c>
      <c r="J241" s="64"/>
      <c r="K241" s="64"/>
      <c r="L241" s="65" t="s">
        <v>504</v>
      </c>
      <c r="M241" s="65"/>
    </row>
    <row r="242" spans="1:14" s="24" customFormat="1" ht="13.5" customHeight="1" x14ac:dyDescent="0.3">
      <c r="A242" s="23" t="s">
        <v>437</v>
      </c>
      <c r="B242" s="66" t="s">
        <v>438</v>
      </c>
      <c r="C242" s="66"/>
      <c r="D242" s="66"/>
      <c r="E242" s="66"/>
      <c r="F242" s="67">
        <v>15000</v>
      </c>
      <c r="G242" s="67"/>
      <c r="H242" s="67"/>
      <c r="I242" s="67">
        <v>180.6</v>
      </c>
      <c r="J242" s="67"/>
      <c r="K242" s="67"/>
      <c r="L242" s="68" t="s">
        <v>504</v>
      </c>
      <c r="M242" s="68"/>
    </row>
    <row r="243" spans="1:14" s="24" customFormat="1" ht="13.5" customHeight="1" x14ac:dyDescent="0.3">
      <c r="B243" s="66"/>
      <c r="C243" s="66"/>
      <c r="D243" s="66"/>
      <c r="E243" s="66"/>
    </row>
    <row r="244" spans="1:14" ht="12.75" customHeight="1" x14ac:dyDescent="0.3">
      <c r="A244" s="25" t="s">
        <v>505</v>
      </c>
      <c r="B244" s="60" t="s">
        <v>506</v>
      </c>
      <c r="C244" s="60"/>
      <c r="D244" s="60"/>
      <c r="E244" s="60"/>
      <c r="F244" s="61">
        <v>15000</v>
      </c>
      <c r="G244" s="61"/>
      <c r="H244" s="61"/>
      <c r="I244" s="61">
        <v>180.6</v>
      </c>
      <c r="J244" s="61"/>
      <c r="K244" s="61"/>
      <c r="L244" s="62" t="s">
        <v>504</v>
      </c>
      <c r="M244" s="62"/>
    </row>
    <row r="245" spans="1:14" ht="12.75" customHeight="1" x14ac:dyDescent="0.3">
      <c r="B245" s="60"/>
      <c r="C245" s="60"/>
      <c r="D245" s="60"/>
      <c r="E245" s="60"/>
    </row>
    <row r="246" spans="1:14" ht="12.75" customHeight="1" x14ac:dyDescent="0.3">
      <c r="A246" s="25" t="s">
        <v>507</v>
      </c>
      <c r="B246" s="60" t="s">
        <v>508</v>
      </c>
      <c r="C246" s="60"/>
      <c r="D246" s="60"/>
      <c r="E246" s="60"/>
      <c r="F246" s="61">
        <v>15000</v>
      </c>
      <c r="G246" s="61"/>
      <c r="H246" s="61"/>
      <c r="I246" s="61">
        <v>180.6</v>
      </c>
      <c r="J246" s="61"/>
      <c r="K246" s="61"/>
      <c r="L246" s="62" t="s">
        <v>504</v>
      </c>
      <c r="M246" s="62"/>
    </row>
    <row r="247" spans="1:14" s="28" customFormat="1" ht="12.75" customHeight="1" x14ac:dyDescent="0.3">
      <c r="A247" s="26" t="s">
        <v>509</v>
      </c>
      <c r="B247" s="57" t="s">
        <v>508</v>
      </c>
      <c r="C247" s="57"/>
      <c r="D247" s="57"/>
      <c r="E247" s="57"/>
      <c r="F247" s="58">
        <v>15000</v>
      </c>
      <c r="G247" s="58"/>
      <c r="H247" s="58"/>
      <c r="I247" s="58">
        <v>180.6</v>
      </c>
      <c r="J247" s="58"/>
      <c r="K247" s="58"/>
      <c r="L247" s="59" t="s">
        <v>504</v>
      </c>
      <c r="M247" s="59"/>
      <c r="N247" s="26" t="s">
        <v>115</v>
      </c>
    </row>
    <row r="248" spans="1:14" ht="13.5" customHeight="1" x14ac:dyDescent="0.3">
      <c r="A248" s="27" t="s">
        <v>107</v>
      </c>
      <c r="C248" s="17">
        <v>0</v>
      </c>
      <c r="E248" s="17">
        <v>2297.69</v>
      </c>
      <c r="F248" s="18" t="s">
        <v>34</v>
      </c>
    </row>
    <row r="249" spans="1:14" s="20" customFormat="1" ht="14.25" customHeight="1" x14ac:dyDescent="0.3">
      <c r="A249" s="19" t="s">
        <v>35</v>
      </c>
      <c r="B249" s="69" t="s">
        <v>137</v>
      </c>
      <c r="C249" s="69"/>
      <c r="D249" s="69"/>
      <c r="E249" s="69"/>
      <c r="F249" s="70">
        <v>0</v>
      </c>
      <c r="G249" s="70"/>
      <c r="H249" s="70"/>
      <c r="I249" s="70">
        <v>2297.69</v>
      </c>
      <c r="J249" s="70"/>
      <c r="K249" s="70"/>
      <c r="L249" s="71" t="s">
        <v>34</v>
      </c>
      <c r="M249" s="71"/>
    </row>
    <row r="250" spans="1:14" s="22" customFormat="1" ht="13.5" customHeight="1" x14ac:dyDescent="0.3">
      <c r="A250" s="21" t="s">
        <v>46</v>
      </c>
      <c r="B250" s="63" t="s">
        <v>189</v>
      </c>
      <c r="C250" s="63"/>
      <c r="D250" s="63"/>
      <c r="E250" s="63"/>
      <c r="F250" s="64">
        <v>0</v>
      </c>
      <c r="G250" s="64"/>
      <c r="H250" s="64"/>
      <c r="I250" s="64">
        <v>2297.69</v>
      </c>
      <c r="J250" s="64"/>
      <c r="K250" s="64"/>
      <c r="L250" s="65" t="s">
        <v>34</v>
      </c>
      <c r="M250" s="65"/>
    </row>
    <row r="251" spans="1:14" s="24" customFormat="1" ht="13.5" customHeight="1" x14ac:dyDescent="0.3">
      <c r="A251" s="23" t="s">
        <v>190</v>
      </c>
      <c r="B251" s="66" t="s">
        <v>191</v>
      </c>
      <c r="C251" s="66"/>
      <c r="D251" s="66"/>
      <c r="E251" s="66"/>
      <c r="F251" s="67">
        <v>0</v>
      </c>
      <c r="G251" s="67"/>
      <c r="H251" s="67"/>
      <c r="I251" s="67">
        <v>441.44</v>
      </c>
      <c r="J251" s="67"/>
      <c r="K251" s="67"/>
      <c r="L251" s="68" t="s">
        <v>34</v>
      </c>
      <c r="M251" s="68"/>
    </row>
    <row r="252" spans="1:14" ht="12.75" customHeight="1" x14ac:dyDescent="0.3">
      <c r="A252" s="25" t="s">
        <v>60</v>
      </c>
      <c r="B252" s="60" t="s">
        <v>215</v>
      </c>
      <c r="C252" s="60"/>
      <c r="D252" s="60"/>
      <c r="E252" s="60"/>
      <c r="F252" s="61">
        <v>0</v>
      </c>
      <c r="G252" s="61"/>
      <c r="H252" s="61"/>
      <c r="I252" s="61">
        <v>441.44</v>
      </c>
      <c r="J252" s="61"/>
      <c r="K252" s="61"/>
      <c r="L252" s="62" t="s">
        <v>34</v>
      </c>
      <c r="M252" s="62"/>
    </row>
    <row r="253" spans="1:14" ht="12.75" customHeight="1" x14ac:dyDescent="0.3">
      <c r="A253" s="25" t="s">
        <v>217</v>
      </c>
      <c r="B253" s="60" t="s">
        <v>215</v>
      </c>
      <c r="C253" s="60"/>
      <c r="D253" s="60"/>
      <c r="E253" s="60"/>
      <c r="F253" s="61">
        <v>0</v>
      </c>
      <c r="G253" s="61"/>
      <c r="H253" s="61"/>
      <c r="I253" s="61">
        <v>441.44</v>
      </c>
      <c r="J253" s="61"/>
      <c r="K253" s="61"/>
      <c r="L253" s="62" t="s">
        <v>34</v>
      </c>
      <c r="M253" s="62"/>
    </row>
    <row r="254" spans="1:14" s="28" customFormat="1" ht="12.75" customHeight="1" x14ac:dyDescent="0.3">
      <c r="A254" s="26" t="s">
        <v>510</v>
      </c>
      <c r="B254" s="57" t="s">
        <v>511</v>
      </c>
      <c r="C254" s="57"/>
      <c r="D254" s="57"/>
      <c r="E254" s="57"/>
      <c r="F254" s="58">
        <v>0</v>
      </c>
      <c r="G254" s="58"/>
      <c r="H254" s="58"/>
      <c r="I254" s="58">
        <v>441.44</v>
      </c>
      <c r="J254" s="58"/>
      <c r="K254" s="58"/>
      <c r="L254" s="59" t="s">
        <v>34</v>
      </c>
      <c r="M254" s="59"/>
      <c r="N254" s="26" t="s">
        <v>139</v>
      </c>
    </row>
    <row r="255" spans="1:14" s="24" customFormat="1" ht="13.5" customHeight="1" x14ac:dyDescent="0.3">
      <c r="A255" s="23" t="s">
        <v>205</v>
      </c>
      <c r="B255" s="66" t="s">
        <v>206</v>
      </c>
      <c r="C255" s="66"/>
      <c r="D255" s="66"/>
      <c r="E255" s="66"/>
      <c r="F255" s="67">
        <v>0</v>
      </c>
      <c r="G255" s="67"/>
      <c r="H255" s="67"/>
      <c r="I255" s="67">
        <v>1856.25</v>
      </c>
      <c r="J255" s="67"/>
      <c r="K255" s="67"/>
      <c r="L255" s="68" t="s">
        <v>34</v>
      </c>
      <c r="M255" s="68"/>
    </row>
    <row r="256" spans="1:14" ht="12.75" customHeight="1" x14ac:dyDescent="0.3">
      <c r="A256" s="25" t="s">
        <v>257</v>
      </c>
      <c r="B256" s="60" t="s">
        <v>258</v>
      </c>
      <c r="C256" s="60"/>
      <c r="D256" s="60"/>
      <c r="E256" s="60"/>
      <c r="F256" s="61">
        <v>0</v>
      </c>
      <c r="G256" s="61"/>
      <c r="H256" s="61"/>
      <c r="I256" s="61">
        <v>1856.25</v>
      </c>
      <c r="J256" s="61"/>
      <c r="K256" s="61"/>
      <c r="L256" s="62" t="s">
        <v>34</v>
      </c>
      <c r="M256" s="62"/>
    </row>
    <row r="257" spans="1:14" ht="12.75" customHeight="1" x14ac:dyDescent="0.3">
      <c r="A257" s="25" t="s">
        <v>260</v>
      </c>
      <c r="B257" s="60" t="s">
        <v>261</v>
      </c>
      <c r="C257" s="60"/>
      <c r="D257" s="60"/>
      <c r="E257" s="60"/>
      <c r="F257" s="61">
        <v>0</v>
      </c>
      <c r="G257" s="61"/>
      <c r="H257" s="61"/>
      <c r="I257" s="61">
        <v>1856.25</v>
      </c>
      <c r="J257" s="61"/>
      <c r="K257" s="61"/>
      <c r="L257" s="62" t="s">
        <v>34</v>
      </c>
      <c r="M257" s="62"/>
    </row>
    <row r="258" spans="1:14" s="28" customFormat="1" ht="12.75" customHeight="1" x14ac:dyDescent="0.3">
      <c r="A258" s="26" t="s">
        <v>266</v>
      </c>
      <c r="B258" s="57" t="s">
        <v>267</v>
      </c>
      <c r="C258" s="57"/>
      <c r="D258" s="57"/>
      <c r="E258" s="57"/>
      <c r="F258" s="58">
        <v>0</v>
      </c>
      <c r="G258" s="58"/>
      <c r="H258" s="58"/>
      <c r="I258" s="58">
        <v>1856.25</v>
      </c>
      <c r="J258" s="58"/>
      <c r="K258" s="58"/>
      <c r="L258" s="59" t="s">
        <v>34</v>
      </c>
      <c r="M258" s="59"/>
      <c r="N258" s="26" t="s">
        <v>139</v>
      </c>
    </row>
    <row r="259" spans="1:14" s="28" customFormat="1" ht="12.75" customHeight="1" x14ac:dyDescent="0.3">
      <c r="B259" s="57"/>
      <c r="C259" s="57"/>
      <c r="D259" s="57"/>
      <c r="E259" s="57"/>
    </row>
    <row r="260" spans="1:14" ht="13.5" customHeight="1" x14ac:dyDescent="0.3">
      <c r="A260" s="27" t="s">
        <v>154</v>
      </c>
      <c r="C260" s="17">
        <v>1000</v>
      </c>
      <c r="E260" s="17">
        <v>48.36</v>
      </c>
      <c r="F260" s="18" t="s">
        <v>512</v>
      </c>
    </row>
    <row r="261" spans="1:14" s="20" customFormat="1" ht="14.25" customHeight="1" x14ac:dyDescent="0.3">
      <c r="A261" s="19" t="s">
        <v>35</v>
      </c>
      <c r="B261" s="69" t="s">
        <v>156</v>
      </c>
      <c r="C261" s="69"/>
      <c r="D261" s="69"/>
      <c r="E261" s="69"/>
      <c r="F261" s="70">
        <v>1000</v>
      </c>
      <c r="G261" s="70"/>
      <c r="H261" s="70"/>
      <c r="I261" s="70">
        <v>48.36</v>
      </c>
      <c r="J261" s="70"/>
      <c r="K261" s="70"/>
      <c r="L261" s="71" t="s">
        <v>512</v>
      </c>
      <c r="M261" s="71"/>
    </row>
    <row r="262" spans="1:14" s="22" customFormat="1" ht="13.5" customHeight="1" x14ac:dyDescent="0.3">
      <c r="A262" s="21" t="s">
        <v>46</v>
      </c>
      <c r="B262" s="63" t="s">
        <v>189</v>
      </c>
      <c r="C262" s="63"/>
      <c r="D262" s="63"/>
      <c r="E262" s="63"/>
      <c r="F262" s="64">
        <v>1000</v>
      </c>
      <c r="G262" s="64"/>
      <c r="H262" s="64"/>
      <c r="I262" s="64">
        <v>0</v>
      </c>
      <c r="J262" s="64"/>
      <c r="K262" s="64"/>
      <c r="L262" s="65" t="s">
        <v>34</v>
      </c>
      <c r="M262" s="65"/>
    </row>
    <row r="263" spans="1:14" s="24" customFormat="1" ht="13.5" customHeight="1" x14ac:dyDescent="0.3">
      <c r="A263" s="23" t="s">
        <v>205</v>
      </c>
      <c r="B263" s="66" t="s">
        <v>206</v>
      </c>
      <c r="C263" s="66"/>
      <c r="D263" s="66"/>
      <c r="E263" s="66"/>
      <c r="F263" s="67">
        <v>1000</v>
      </c>
      <c r="G263" s="67"/>
      <c r="H263" s="67"/>
      <c r="I263" s="67">
        <v>0</v>
      </c>
      <c r="J263" s="67"/>
      <c r="K263" s="67"/>
      <c r="L263" s="68" t="s">
        <v>34</v>
      </c>
      <c r="M263" s="68"/>
    </row>
    <row r="264" spans="1:14" ht="12.75" customHeight="1" x14ac:dyDescent="0.3">
      <c r="A264" s="25" t="s">
        <v>257</v>
      </c>
      <c r="B264" s="60" t="s">
        <v>258</v>
      </c>
      <c r="C264" s="60"/>
      <c r="D264" s="60"/>
      <c r="E264" s="60"/>
      <c r="F264" s="61">
        <v>1000</v>
      </c>
      <c r="G264" s="61"/>
      <c r="H264" s="61"/>
      <c r="I264" s="61">
        <v>0</v>
      </c>
      <c r="J264" s="61"/>
      <c r="K264" s="61"/>
      <c r="L264" s="62" t="s">
        <v>34</v>
      </c>
      <c r="M264" s="62"/>
    </row>
    <row r="265" spans="1:14" ht="12.75" customHeight="1" x14ac:dyDescent="0.3">
      <c r="A265" s="25" t="s">
        <v>275</v>
      </c>
      <c r="B265" s="60" t="s">
        <v>276</v>
      </c>
      <c r="C265" s="60"/>
      <c r="D265" s="60"/>
      <c r="E265" s="60"/>
      <c r="F265" s="61">
        <v>1000</v>
      </c>
      <c r="G265" s="61"/>
      <c r="H265" s="61"/>
      <c r="I265" s="61">
        <v>0</v>
      </c>
      <c r="J265" s="61"/>
      <c r="K265" s="61"/>
      <c r="L265" s="62" t="s">
        <v>34</v>
      </c>
      <c r="M265" s="62"/>
    </row>
    <row r="266" spans="1:14" s="28" customFormat="1" ht="12.75" customHeight="1" x14ac:dyDescent="0.3">
      <c r="A266" s="26" t="s">
        <v>282</v>
      </c>
      <c r="B266" s="57" t="s">
        <v>283</v>
      </c>
      <c r="C266" s="57"/>
      <c r="D266" s="57"/>
      <c r="E266" s="57"/>
      <c r="F266" s="58">
        <v>1000</v>
      </c>
      <c r="G266" s="58"/>
      <c r="H266" s="58"/>
      <c r="I266" s="58">
        <v>0</v>
      </c>
      <c r="J266" s="58"/>
      <c r="K266" s="58"/>
      <c r="L266" s="59" t="s">
        <v>34</v>
      </c>
      <c r="M266" s="59"/>
      <c r="N266" s="26" t="s">
        <v>166</v>
      </c>
    </row>
    <row r="267" spans="1:14" s="22" customFormat="1" ht="13.5" customHeight="1" x14ac:dyDescent="0.3">
      <c r="A267" s="21" t="s">
        <v>435</v>
      </c>
      <c r="B267" s="63" t="s">
        <v>436</v>
      </c>
      <c r="C267" s="63"/>
      <c r="D267" s="63"/>
      <c r="E267" s="63"/>
      <c r="F267" s="64">
        <v>0</v>
      </c>
      <c r="G267" s="64"/>
      <c r="H267" s="64"/>
      <c r="I267" s="64">
        <v>48.36</v>
      </c>
      <c r="J267" s="64"/>
      <c r="K267" s="64"/>
      <c r="L267" s="65" t="s">
        <v>34</v>
      </c>
      <c r="M267" s="65"/>
    </row>
    <row r="268" spans="1:14" s="24" customFormat="1" ht="13.5" customHeight="1" x14ac:dyDescent="0.3">
      <c r="A268" s="23" t="s">
        <v>437</v>
      </c>
      <c r="B268" s="66" t="s">
        <v>438</v>
      </c>
      <c r="C268" s="66"/>
      <c r="D268" s="66"/>
      <c r="E268" s="66"/>
      <c r="F268" s="67">
        <v>0</v>
      </c>
      <c r="G268" s="67"/>
      <c r="H268" s="67"/>
      <c r="I268" s="67">
        <v>48.36</v>
      </c>
      <c r="J268" s="67"/>
      <c r="K268" s="67"/>
      <c r="L268" s="68" t="s">
        <v>34</v>
      </c>
      <c r="M268" s="68"/>
    </row>
    <row r="269" spans="1:14" s="24" customFormat="1" ht="13.5" customHeight="1" x14ac:dyDescent="0.3">
      <c r="B269" s="66"/>
      <c r="C269" s="66"/>
      <c r="D269" s="66"/>
      <c r="E269" s="66"/>
    </row>
    <row r="270" spans="1:14" ht="12.75" customHeight="1" x14ac:dyDescent="0.3">
      <c r="A270" s="25" t="s">
        <v>505</v>
      </c>
      <c r="B270" s="60" t="s">
        <v>506</v>
      </c>
      <c r="C270" s="60"/>
      <c r="D270" s="60"/>
      <c r="E270" s="60"/>
      <c r="F270" s="61">
        <v>0</v>
      </c>
      <c r="G270" s="61"/>
      <c r="H270" s="61"/>
      <c r="I270" s="61">
        <v>48.36</v>
      </c>
      <c r="J270" s="61"/>
      <c r="K270" s="61"/>
      <c r="L270" s="62" t="s">
        <v>34</v>
      </c>
      <c r="M270" s="62"/>
    </row>
    <row r="271" spans="1:14" ht="12.75" customHeight="1" x14ac:dyDescent="0.3">
      <c r="B271" s="60"/>
      <c r="C271" s="60"/>
      <c r="D271" s="60"/>
      <c r="E271" s="60"/>
    </row>
    <row r="272" spans="1:14" ht="12.75" customHeight="1" x14ac:dyDescent="0.3">
      <c r="A272" s="25" t="s">
        <v>507</v>
      </c>
      <c r="B272" s="60" t="s">
        <v>508</v>
      </c>
      <c r="C272" s="60"/>
      <c r="D272" s="60"/>
      <c r="E272" s="60"/>
      <c r="F272" s="61">
        <v>0</v>
      </c>
      <c r="G272" s="61"/>
      <c r="H272" s="61"/>
      <c r="I272" s="61">
        <v>48.36</v>
      </c>
      <c r="J272" s="61"/>
      <c r="K272" s="61"/>
      <c r="L272" s="62" t="s">
        <v>34</v>
      </c>
      <c r="M272" s="62"/>
    </row>
    <row r="273" spans="1:14" s="28" customFormat="1" ht="12.75" customHeight="1" x14ac:dyDescent="0.3">
      <c r="A273" s="26" t="s">
        <v>509</v>
      </c>
      <c r="B273" s="57" t="s">
        <v>508</v>
      </c>
      <c r="C273" s="57"/>
      <c r="D273" s="57"/>
      <c r="E273" s="57"/>
      <c r="F273" s="58">
        <v>0</v>
      </c>
      <c r="G273" s="58"/>
      <c r="H273" s="58"/>
      <c r="I273" s="58">
        <v>48.36</v>
      </c>
      <c r="J273" s="58"/>
      <c r="K273" s="58"/>
      <c r="L273" s="59" t="s">
        <v>34</v>
      </c>
      <c r="M273" s="59"/>
      <c r="N273" s="26" t="s">
        <v>166</v>
      </c>
    </row>
  </sheetData>
  <mergeCells count="886">
    <mergeCell ref="A1:G1"/>
    <mergeCell ref="A2:G3"/>
    <mergeCell ref="A4:G4"/>
    <mergeCell ref="C8:E9"/>
    <mergeCell ref="F8:H8"/>
    <mergeCell ref="I8:K8"/>
    <mergeCell ref="L8:M8"/>
    <mergeCell ref="C10:E11"/>
    <mergeCell ref="F10:H10"/>
    <mergeCell ref="I10:K10"/>
    <mergeCell ref="L10:M10"/>
    <mergeCell ref="B12:E13"/>
    <mergeCell ref="F12:H12"/>
    <mergeCell ref="I12:K12"/>
    <mergeCell ref="L12:M12"/>
    <mergeCell ref="B16:E16"/>
    <mergeCell ref="F16:H16"/>
    <mergeCell ref="I16:K16"/>
    <mergeCell ref="L16:M16"/>
    <mergeCell ref="B18:E18"/>
    <mergeCell ref="F18:H18"/>
    <mergeCell ref="I18:K18"/>
    <mergeCell ref="L18:M18"/>
    <mergeCell ref="B14:E14"/>
    <mergeCell ref="F14:H14"/>
    <mergeCell ref="I14:K14"/>
    <mergeCell ref="L14:M14"/>
    <mergeCell ref="B15:E15"/>
    <mergeCell ref="F15:H15"/>
    <mergeCell ref="I15:K15"/>
    <mergeCell ref="L15:M15"/>
    <mergeCell ref="B21:E21"/>
    <mergeCell ref="F21:H21"/>
    <mergeCell ref="I21:K21"/>
    <mergeCell ref="L21:M21"/>
    <mergeCell ref="B22:E22"/>
    <mergeCell ref="F22:H22"/>
    <mergeCell ref="I22:K22"/>
    <mergeCell ref="L22:M22"/>
    <mergeCell ref="B19:E19"/>
    <mergeCell ref="F19:H19"/>
    <mergeCell ref="I19:K19"/>
    <mergeCell ref="L19:M19"/>
    <mergeCell ref="B20:E20"/>
    <mergeCell ref="F20:H20"/>
    <mergeCell ref="I20:K20"/>
    <mergeCell ref="L20:M20"/>
    <mergeCell ref="B25:E25"/>
    <mergeCell ref="F25:H25"/>
    <mergeCell ref="I25:K25"/>
    <mergeCell ref="L25:M25"/>
    <mergeCell ref="B26:E26"/>
    <mergeCell ref="F26:H26"/>
    <mergeCell ref="I26:K26"/>
    <mergeCell ref="L26:M26"/>
    <mergeCell ref="B23:E23"/>
    <mergeCell ref="F23:H23"/>
    <mergeCell ref="I23:K23"/>
    <mergeCell ref="L23:M23"/>
    <mergeCell ref="B24:E24"/>
    <mergeCell ref="F24:H24"/>
    <mergeCell ref="I24:K24"/>
    <mergeCell ref="L24:M24"/>
    <mergeCell ref="B29:E30"/>
    <mergeCell ref="F29:H29"/>
    <mergeCell ref="I29:K29"/>
    <mergeCell ref="L29:M29"/>
    <mergeCell ref="B31:E31"/>
    <mergeCell ref="F31:H31"/>
    <mergeCell ref="I31:K31"/>
    <mergeCell ref="L31:M31"/>
    <mergeCell ref="B27:E27"/>
    <mergeCell ref="F27:H27"/>
    <mergeCell ref="I27:K27"/>
    <mergeCell ref="L27:M27"/>
    <mergeCell ref="B28:E28"/>
    <mergeCell ref="F28:H28"/>
    <mergeCell ref="I28:K28"/>
    <mergeCell ref="L28:M28"/>
    <mergeCell ref="B35:E35"/>
    <mergeCell ref="F35:H35"/>
    <mergeCell ref="I35:K35"/>
    <mergeCell ref="L35:M35"/>
    <mergeCell ref="B36:E36"/>
    <mergeCell ref="F36:H36"/>
    <mergeCell ref="I36:K36"/>
    <mergeCell ref="L36:M36"/>
    <mergeCell ref="B33:E33"/>
    <mergeCell ref="F33:H33"/>
    <mergeCell ref="I33:K33"/>
    <mergeCell ref="L33:M33"/>
    <mergeCell ref="B34:E34"/>
    <mergeCell ref="F34:H34"/>
    <mergeCell ref="I34:K34"/>
    <mergeCell ref="L34:M34"/>
    <mergeCell ref="B39:E39"/>
    <mergeCell ref="F39:H39"/>
    <mergeCell ref="I39:K39"/>
    <mergeCell ref="L39:M39"/>
    <mergeCell ref="B40:E40"/>
    <mergeCell ref="F40:H40"/>
    <mergeCell ref="I40:K40"/>
    <mergeCell ref="L40:M40"/>
    <mergeCell ref="B37:E37"/>
    <mergeCell ref="F37:H37"/>
    <mergeCell ref="I37:K37"/>
    <mergeCell ref="L37:M37"/>
    <mergeCell ref="B38:E38"/>
    <mergeCell ref="F38:H38"/>
    <mergeCell ref="I38:K38"/>
    <mergeCell ref="L38:M38"/>
    <mergeCell ref="B43:E43"/>
    <mergeCell ref="F43:H43"/>
    <mergeCell ref="I43:K43"/>
    <mergeCell ref="L43:M43"/>
    <mergeCell ref="B44:E44"/>
    <mergeCell ref="F44:H44"/>
    <mergeCell ref="I44:K44"/>
    <mergeCell ref="L44:M44"/>
    <mergeCell ref="B41:E41"/>
    <mergeCell ref="F41:H41"/>
    <mergeCell ref="I41:K41"/>
    <mergeCell ref="L41:M41"/>
    <mergeCell ref="B42:E42"/>
    <mergeCell ref="F42:H42"/>
    <mergeCell ref="I42:K42"/>
    <mergeCell ref="L42:M42"/>
    <mergeCell ref="B47:E47"/>
    <mergeCell ref="F47:H47"/>
    <mergeCell ref="I47:K47"/>
    <mergeCell ref="L47:M47"/>
    <mergeCell ref="C48:E48"/>
    <mergeCell ref="F48:H48"/>
    <mergeCell ref="I48:K48"/>
    <mergeCell ref="L48:M48"/>
    <mergeCell ref="B45:E45"/>
    <mergeCell ref="F45:H45"/>
    <mergeCell ref="I45:K45"/>
    <mergeCell ref="L45:M45"/>
    <mergeCell ref="B46:E46"/>
    <mergeCell ref="F46:H46"/>
    <mergeCell ref="I46:K46"/>
    <mergeCell ref="L46:M46"/>
    <mergeCell ref="B54:E54"/>
    <mergeCell ref="F54:H54"/>
    <mergeCell ref="I54:K54"/>
    <mergeCell ref="L54:M54"/>
    <mergeCell ref="B55:E55"/>
    <mergeCell ref="F55:H55"/>
    <mergeCell ref="I55:K55"/>
    <mergeCell ref="L55:M55"/>
    <mergeCell ref="B49:E50"/>
    <mergeCell ref="F49:H49"/>
    <mergeCell ref="I49:K49"/>
    <mergeCell ref="L49:M49"/>
    <mergeCell ref="B51:E53"/>
    <mergeCell ref="F51:H51"/>
    <mergeCell ref="I51:K51"/>
    <mergeCell ref="L51:M51"/>
    <mergeCell ref="A56:A57"/>
    <mergeCell ref="B58:E59"/>
    <mergeCell ref="F58:H58"/>
    <mergeCell ref="I58:K58"/>
    <mergeCell ref="L58:M58"/>
    <mergeCell ref="B60:E60"/>
    <mergeCell ref="F60:H60"/>
    <mergeCell ref="I60:K60"/>
    <mergeCell ref="L60:M60"/>
    <mergeCell ref="B63:E63"/>
    <mergeCell ref="F63:H63"/>
    <mergeCell ref="I63:K63"/>
    <mergeCell ref="L63:M63"/>
    <mergeCell ref="B64:E64"/>
    <mergeCell ref="F64:H64"/>
    <mergeCell ref="I64:K64"/>
    <mergeCell ref="L64:M64"/>
    <mergeCell ref="B61:E61"/>
    <mergeCell ref="F61:H61"/>
    <mergeCell ref="I61:K61"/>
    <mergeCell ref="L61:M61"/>
    <mergeCell ref="B62:E62"/>
    <mergeCell ref="F62:H62"/>
    <mergeCell ref="I62:K62"/>
    <mergeCell ref="L62:M62"/>
    <mergeCell ref="B69:E69"/>
    <mergeCell ref="F69:H69"/>
    <mergeCell ref="I69:K69"/>
    <mergeCell ref="L69:M69"/>
    <mergeCell ref="B70:E70"/>
    <mergeCell ref="F70:H70"/>
    <mergeCell ref="I70:K70"/>
    <mergeCell ref="L70:M70"/>
    <mergeCell ref="B65:E66"/>
    <mergeCell ref="F65:H65"/>
    <mergeCell ref="I65:K65"/>
    <mergeCell ref="L65:M65"/>
    <mergeCell ref="B67:E68"/>
    <mergeCell ref="F67:H67"/>
    <mergeCell ref="I67:K67"/>
    <mergeCell ref="L67:M67"/>
    <mergeCell ref="B73:E74"/>
    <mergeCell ref="F73:H73"/>
    <mergeCell ref="I73:K73"/>
    <mergeCell ref="L73:M73"/>
    <mergeCell ref="B75:E75"/>
    <mergeCell ref="F75:H75"/>
    <mergeCell ref="I75:K75"/>
    <mergeCell ref="L75:M75"/>
    <mergeCell ref="B71:E71"/>
    <mergeCell ref="F71:H71"/>
    <mergeCell ref="I71:K71"/>
    <mergeCell ref="L71:M71"/>
    <mergeCell ref="B72:E72"/>
    <mergeCell ref="F72:H72"/>
    <mergeCell ref="I72:K72"/>
    <mergeCell ref="L72:M72"/>
    <mergeCell ref="B78:E79"/>
    <mergeCell ref="F78:H78"/>
    <mergeCell ref="I78:K78"/>
    <mergeCell ref="L78:M78"/>
    <mergeCell ref="B80:E80"/>
    <mergeCell ref="F80:H80"/>
    <mergeCell ref="I80:K80"/>
    <mergeCell ref="L80:M80"/>
    <mergeCell ref="B76:E76"/>
    <mergeCell ref="F76:H76"/>
    <mergeCell ref="I76:K76"/>
    <mergeCell ref="L76:M76"/>
    <mergeCell ref="B77:E77"/>
    <mergeCell ref="F77:H77"/>
    <mergeCell ref="I77:K77"/>
    <mergeCell ref="L77:M77"/>
    <mergeCell ref="B84:E84"/>
    <mergeCell ref="F84:H84"/>
    <mergeCell ref="I84:K84"/>
    <mergeCell ref="L84:M84"/>
    <mergeCell ref="B85:E85"/>
    <mergeCell ref="F85:H85"/>
    <mergeCell ref="I85:K85"/>
    <mergeCell ref="L85:M85"/>
    <mergeCell ref="B81:E82"/>
    <mergeCell ref="F81:H81"/>
    <mergeCell ref="I81:K81"/>
    <mergeCell ref="L81:M81"/>
    <mergeCell ref="B83:E83"/>
    <mergeCell ref="F83:H83"/>
    <mergeCell ref="I83:K83"/>
    <mergeCell ref="L83:M83"/>
    <mergeCell ref="B88:E88"/>
    <mergeCell ref="F88:H88"/>
    <mergeCell ref="I88:K88"/>
    <mergeCell ref="L88:M88"/>
    <mergeCell ref="B89:E89"/>
    <mergeCell ref="F89:H89"/>
    <mergeCell ref="I89:K89"/>
    <mergeCell ref="L89:M89"/>
    <mergeCell ref="B86:E86"/>
    <mergeCell ref="F86:H86"/>
    <mergeCell ref="I86:K86"/>
    <mergeCell ref="L86:M86"/>
    <mergeCell ref="B87:E87"/>
    <mergeCell ref="F87:H87"/>
    <mergeCell ref="I87:K87"/>
    <mergeCell ref="L87:M87"/>
    <mergeCell ref="B92:E93"/>
    <mergeCell ref="F92:H92"/>
    <mergeCell ref="I92:K92"/>
    <mergeCell ref="L92:M92"/>
    <mergeCell ref="B94:E95"/>
    <mergeCell ref="F94:H94"/>
    <mergeCell ref="I94:K94"/>
    <mergeCell ref="L94:M94"/>
    <mergeCell ref="B90:E90"/>
    <mergeCell ref="F90:H90"/>
    <mergeCell ref="I90:K90"/>
    <mergeCell ref="L90:M90"/>
    <mergeCell ref="B91:E91"/>
    <mergeCell ref="F91:H91"/>
    <mergeCell ref="I91:K91"/>
    <mergeCell ref="L91:M91"/>
    <mergeCell ref="B98:E98"/>
    <mergeCell ref="F98:H98"/>
    <mergeCell ref="I98:K98"/>
    <mergeCell ref="L98:M98"/>
    <mergeCell ref="B99:E99"/>
    <mergeCell ref="F99:H99"/>
    <mergeCell ref="I99:K99"/>
    <mergeCell ref="L99:M99"/>
    <mergeCell ref="B96:E96"/>
    <mergeCell ref="F96:H96"/>
    <mergeCell ref="I96:K96"/>
    <mergeCell ref="L96:M96"/>
    <mergeCell ref="B97:E97"/>
    <mergeCell ref="F97:H97"/>
    <mergeCell ref="I97:K97"/>
    <mergeCell ref="L97:M97"/>
    <mergeCell ref="B102:E102"/>
    <mergeCell ref="F102:H102"/>
    <mergeCell ref="I102:K102"/>
    <mergeCell ref="L102:M102"/>
    <mergeCell ref="B103:E103"/>
    <mergeCell ref="F103:H103"/>
    <mergeCell ref="I103:K103"/>
    <mergeCell ref="L103:M103"/>
    <mergeCell ref="B100:E100"/>
    <mergeCell ref="F100:H100"/>
    <mergeCell ref="I100:K100"/>
    <mergeCell ref="L100:M100"/>
    <mergeCell ref="B101:E101"/>
    <mergeCell ref="F101:H101"/>
    <mergeCell ref="I101:K101"/>
    <mergeCell ref="L101:M101"/>
    <mergeCell ref="B106:E107"/>
    <mergeCell ref="F106:H106"/>
    <mergeCell ref="I106:K106"/>
    <mergeCell ref="L106:M106"/>
    <mergeCell ref="B108:E109"/>
    <mergeCell ref="F108:H108"/>
    <mergeCell ref="I108:K108"/>
    <mergeCell ref="L108:M108"/>
    <mergeCell ref="B104:E104"/>
    <mergeCell ref="F104:H104"/>
    <mergeCell ref="I104:K104"/>
    <mergeCell ref="L104:M104"/>
    <mergeCell ref="B105:E105"/>
    <mergeCell ref="F105:H105"/>
    <mergeCell ref="I105:K105"/>
    <mergeCell ref="L105:M105"/>
    <mergeCell ref="B113:E113"/>
    <mergeCell ref="F113:H113"/>
    <mergeCell ref="I113:K113"/>
    <mergeCell ref="L113:M113"/>
    <mergeCell ref="B114:E114"/>
    <mergeCell ref="F114:H114"/>
    <mergeCell ref="I114:K114"/>
    <mergeCell ref="L114:M114"/>
    <mergeCell ref="B110:E111"/>
    <mergeCell ref="F110:H110"/>
    <mergeCell ref="I110:K110"/>
    <mergeCell ref="L110:M110"/>
    <mergeCell ref="B112:E112"/>
    <mergeCell ref="F112:H112"/>
    <mergeCell ref="I112:K112"/>
    <mergeCell ref="L112:M112"/>
    <mergeCell ref="B117:E117"/>
    <mergeCell ref="F117:H117"/>
    <mergeCell ref="I117:K117"/>
    <mergeCell ref="L117:M117"/>
    <mergeCell ref="B118:E118"/>
    <mergeCell ref="F118:H118"/>
    <mergeCell ref="I118:K118"/>
    <mergeCell ref="L118:M118"/>
    <mergeCell ref="B115:E115"/>
    <mergeCell ref="F115:H115"/>
    <mergeCell ref="I115:K115"/>
    <mergeCell ref="L115:M115"/>
    <mergeCell ref="B116:E116"/>
    <mergeCell ref="F116:H116"/>
    <mergeCell ref="I116:K116"/>
    <mergeCell ref="L116:M116"/>
    <mergeCell ref="B122:E122"/>
    <mergeCell ref="F122:H122"/>
    <mergeCell ref="I122:K122"/>
    <mergeCell ref="L122:M122"/>
    <mergeCell ref="B123:E123"/>
    <mergeCell ref="F123:H123"/>
    <mergeCell ref="I123:K123"/>
    <mergeCell ref="L123:M123"/>
    <mergeCell ref="B119:E119"/>
    <mergeCell ref="F119:H119"/>
    <mergeCell ref="I119:K119"/>
    <mergeCell ref="L119:M119"/>
    <mergeCell ref="B120:E121"/>
    <mergeCell ref="F120:H120"/>
    <mergeCell ref="I120:K120"/>
    <mergeCell ref="L120:M120"/>
    <mergeCell ref="B126:E126"/>
    <mergeCell ref="F126:H126"/>
    <mergeCell ref="I126:K126"/>
    <mergeCell ref="L126:M126"/>
    <mergeCell ref="B127:E127"/>
    <mergeCell ref="F127:H127"/>
    <mergeCell ref="I127:K127"/>
    <mergeCell ref="L127:M127"/>
    <mergeCell ref="B124:E124"/>
    <mergeCell ref="F124:H124"/>
    <mergeCell ref="I124:K124"/>
    <mergeCell ref="L124:M124"/>
    <mergeCell ref="B125:E125"/>
    <mergeCell ref="F125:H125"/>
    <mergeCell ref="I125:K125"/>
    <mergeCell ref="L125:M125"/>
    <mergeCell ref="B130:E130"/>
    <mergeCell ref="F130:H130"/>
    <mergeCell ref="I130:K130"/>
    <mergeCell ref="L130:M130"/>
    <mergeCell ref="B131:E131"/>
    <mergeCell ref="F131:H131"/>
    <mergeCell ref="I131:K131"/>
    <mergeCell ref="L131:M131"/>
    <mergeCell ref="B128:E128"/>
    <mergeCell ref="F128:H128"/>
    <mergeCell ref="I128:K128"/>
    <mergeCell ref="L128:M128"/>
    <mergeCell ref="B129:E129"/>
    <mergeCell ref="F129:H129"/>
    <mergeCell ref="I129:K129"/>
    <mergeCell ref="L129:M129"/>
    <mergeCell ref="B134:E134"/>
    <mergeCell ref="F134:H134"/>
    <mergeCell ref="I134:K134"/>
    <mergeCell ref="L134:M134"/>
    <mergeCell ref="B135:E135"/>
    <mergeCell ref="F135:H135"/>
    <mergeCell ref="I135:K135"/>
    <mergeCell ref="L135:M135"/>
    <mergeCell ref="B132:E132"/>
    <mergeCell ref="F132:H132"/>
    <mergeCell ref="I132:K132"/>
    <mergeCell ref="L132:M132"/>
    <mergeCell ref="B133:E133"/>
    <mergeCell ref="F133:H133"/>
    <mergeCell ref="I133:K133"/>
    <mergeCell ref="L133:M133"/>
    <mergeCell ref="B138:E138"/>
    <mergeCell ref="F138:H138"/>
    <mergeCell ref="I138:K138"/>
    <mergeCell ref="L138:M138"/>
    <mergeCell ref="B139:E139"/>
    <mergeCell ref="F139:H139"/>
    <mergeCell ref="I139:K139"/>
    <mergeCell ref="L139:M139"/>
    <mergeCell ref="B136:E136"/>
    <mergeCell ref="F136:H136"/>
    <mergeCell ref="I136:K136"/>
    <mergeCell ref="L136:M136"/>
    <mergeCell ref="B137:E137"/>
    <mergeCell ref="F137:H137"/>
    <mergeCell ref="I137:K137"/>
    <mergeCell ref="L137:M137"/>
    <mergeCell ref="B142:E142"/>
    <mergeCell ref="F142:H142"/>
    <mergeCell ref="I142:K142"/>
    <mergeCell ref="L142:M142"/>
    <mergeCell ref="B143:E143"/>
    <mergeCell ref="F143:H143"/>
    <mergeCell ref="I143:K143"/>
    <mergeCell ref="L143:M143"/>
    <mergeCell ref="B140:E140"/>
    <mergeCell ref="F140:H140"/>
    <mergeCell ref="I140:K140"/>
    <mergeCell ref="L140:M140"/>
    <mergeCell ref="B141:E141"/>
    <mergeCell ref="F141:H141"/>
    <mergeCell ref="I141:K141"/>
    <mergeCell ref="L141:M141"/>
    <mergeCell ref="B146:E146"/>
    <mergeCell ref="F146:H146"/>
    <mergeCell ref="I146:K146"/>
    <mergeCell ref="L146:M146"/>
    <mergeCell ref="B147:E147"/>
    <mergeCell ref="F147:H147"/>
    <mergeCell ref="I147:K147"/>
    <mergeCell ref="L147:M147"/>
    <mergeCell ref="B144:E144"/>
    <mergeCell ref="F144:H144"/>
    <mergeCell ref="I144:K144"/>
    <mergeCell ref="L144:M144"/>
    <mergeCell ref="B145:E145"/>
    <mergeCell ref="F145:H145"/>
    <mergeCell ref="I145:K145"/>
    <mergeCell ref="L145:M145"/>
    <mergeCell ref="B151:E151"/>
    <mergeCell ref="F151:H151"/>
    <mergeCell ref="I151:K151"/>
    <mergeCell ref="L151:M151"/>
    <mergeCell ref="B152:E152"/>
    <mergeCell ref="F152:H152"/>
    <mergeCell ref="I152:K152"/>
    <mergeCell ref="L152:M152"/>
    <mergeCell ref="B148:E148"/>
    <mergeCell ref="F148:H148"/>
    <mergeCell ref="I148:K148"/>
    <mergeCell ref="L148:M148"/>
    <mergeCell ref="B149:E150"/>
    <mergeCell ref="F149:H149"/>
    <mergeCell ref="I149:K149"/>
    <mergeCell ref="L149:M149"/>
    <mergeCell ref="A153:A154"/>
    <mergeCell ref="B155:E156"/>
    <mergeCell ref="F155:H155"/>
    <mergeCell ref="I155:K155"/>
    <mergeCell ref="L155:M155"/>
    <mergeCell ref="B157:E157"/>
    <mergeCell ref="F157:H157"/>
    <mergeCell ref="I157:K157"/>
    <mergeCell ref="L157:M157"/>
    <mergeCell ref="B161:E161"/>
    <mergeCell ref="F161:H161"/>
    <mergeCell ref="I161:K161"/>
    <mergeCell ref="L161:M161"/>
    <mergeCell ref="B162:E162"/>
    <mergeCell ref="F162:H162"/>
    <mergeCell ref="I162:K162"/>
    <mergeCell ref="L162:M162"/>
    <mergeCell ref="B158:E159"/>
    <mergeCell ref="F158:H158"/>
    <mergeCell ref="I158:K158"/>
    <mergeCell ref="L158:M158"/>
    <mergeCell ref="B160:E160"/>
    <mergeCell ref="F160:H160"/>
    <mergeCell ref="I160:K160"/>
    <mergeCell ref="L160:M160"/>
    <mergeCell ref="B165:E165"/>
    <mergeCell ref="F165:H165"/>
    <mergeCell ref="I165:K165"/>
    <mergeCell ref="L165:M165"/>
    <mergeCell ref="B166:E166"/>
    <mergeCell ref="F166:H166"/>
    <mergeCell ref="I166:K166"/>
    <mergeCell ref="L166:M166"/>
    <mergeCell ref="B163:E163"/>
    <mergeCell ref="F163:H163"/>
    <mergeCell ref="I163:K163"/>
    <mergeCell ref="L163:M163"/>
    <mergeCell ref="B164:E164"/>
    <mergeCell ref="F164:H164"/>
    <mergeCell ref="I164:K164"/>
    <mergeCell ref="L164:M164"/>
    <mergeCell ref="B169:E169"/>
    <mergeCell ref="F169:H169"/>
    <mergeCell ref="I169:K169"/>
    <mergeCell ref="L169:M169"/>
    <mergeCell ref="B170:E170"/>
    <mergeCell ref="F170:H170"/>
    <mergeCell ref="I170:K170"/>
    <mergeCell ref="L170:M170"/>
    <mergeCell ref="B167:E167"/>
    <mergeCell ref="F167:H167"/>
    <mergeCell ref="I167:K167"/>
    <mergeCell ref="L167:M167"/>
    <mergeCell ref="B168:E168"/>
    <mergeCell ref="F168:H168"/>
    <mergeCell ref="I168:K168"/>
    <mergeCell ref="L168:M168"/>
    <mergeCell ref="B175:E176"/>
    <mergeCell ref="F175:H175"/>
    <mergeCell ref="I175:K175"/>
    <mergeCell ref="L175:M175"/>
    <mergeCell ref="B177:E177"/>
    <mergeCell ref="F177:H177"/>
    <mergeCell ref="I177:K177"/>
    <mergeCell ref="L177:M177"/>
    <mergeCell ref="B171:E171"/>
    <mergeCell ref="F171:H171"/>
    <mergeCell ref="I171:K171"/>
    <mergeCell ref="L171:M171"/>
    <mergeCell ref="B172:E174"/>
    <mergeCell ref="F172:H172"/>
    <mergeCell ref="I172:K172"/>
    <mergeCell ref="L172:M172"/>
    <mergeCell ref="B181:E181"/>
    <mergeCell ref="F181:H181"/>
    <mergeCell ref="I181:K181"/>
    <mergeCell ref="L181:M181"/>
    <mergeCell ref="B182:E182"/>
    <mergeCell ref="F182:H182"/>
    <mergeCell ref="I182:K182"/>
    <mergeCell ref="L182:M182"/>
    <mergeCell ref="B178:E178"/>
    <mergeCell ref="F178:H178"/>
    <mergeCell ref="I178:K178"/>
    <mergeCell ref="L178:M178"/>
    <mergeCell ref="B180:E180"/>
    <mergeCell ref="F180:H180"/>
    <mergeCell ref="I180:K180"/>
    <mergeCell ref="L180:M180"/>
    <mergeCell ref="B186:E187"/>
    <mergeCell ref="F186:H186"/>
    <mergeCell ref="I186:K186"/>
    <mergeCell ref="L186:M186"/>
    <mergeCell ref="B188:E188"/>
    <mergeCell ref="F188:H188"/>
    <mergeCell ref="I188:K188"/>
    <mergeCell ref="L188:M188"/>
    <mergeCell ref="B183:E183"/>
    <mergeCell ref="F183:H183"/>
    <mergeCell ref="I183:K183"/>
    <mergeCell ref="L183:M183"/>
    <mergeCell ref="B184:E185"/>
    <mergeCell ref="F184:H184"/>
    <mergeCell ref="I184:K184"/>
    <mergeCell ref="L184:M184"/>
    <mergeCell ref="B191:E191"/>
    <mergeCell ref="F191:H191"/>
    <mergeCell ref="I191:K191"/>
    <mergeCell ref="L191:M191"/>
    <mergeCell ref="B192:E192"/>
    <mergeCell ref="F192:H192"/>
    <mergeCell ref="I192:K192"/>
    <mergeCell ref="L192:M192"/>
    <mergeCell ref="B189:E189"/>
    <mergeCell ref="F189:H189"/>
    <mergeCell ref="I189:K189"/>
    <mergeCell ref="L189:M189"/>
    <mergeCell ref="B190:E190"/>
    <mergeCell ref="F190:H190"/>
    <mergeCell ref="I190:K190"/>
    <mergeCell ref="L190:M190"/>
    <mergeCell ref="A193:A194"/>
    <mergeCell ref="B195:E195"/>
    <mergeCell ref="F195:H195"/>
    <mergeCell ref="I195:K195"/>
    <mergeCell ref="L195:M195"/>
    <mergeCell ref="B196:E196"/>
    <mergeCell ref="F196:H196"/>
    <mergeCell ref="I196:K196"/>
    <mergeCell ref="L196:M196"/>
    <mergeCell ref="B199:E199"/>
    <mergeCell ref="F199:H199"/>
    <mergeCell ref="I199:K199"/>
    <mergeCell ref="L199:M199"/>
    <mergeCell ref="B200:E200"/>
    <mergeCell ref="F200:H200"/>
    <mergeCell ref="I200:K200"/>
    <mergeCell ref="L200:M200"/>
    <mergeCell ref="B197:E197"/>
    <mergeCell ref="F197:H197"/>
    <mergeCell ref="I197:K197"/>
    <mergeCell ref="L197:M197"/>
    <mergeCell ref="B198:E198"/>
    <mergeCell ref="F198:H198"/>
    <mergeCell ref="I198:K198"/>
    <mergeCell ref="L198:M198"/>
    <mergeCell ref="B204:E204"/>
    <mergeCell ref="F204:H204"/>
    <mergeCell ref="I204:K204"/>
    <mergeCell ref="L204:M204"/>
    <mergeCell ref="B205:E205"/>
    <mergeCell ref="F205:H205"/>
    <mergeCell ref="I205:K205"/>
    <mergeCell ref="L205:M205"/>
    <mergeCell ref="B202:E202"/>
    <mergeCell ref="F202:H202"/>
    <mergeCell ref="I202:K202"/>
    <mergeCell ref="L202:M202"/>
    <mergeCell ref="B203:E203"/>
    <mergeCell ref="F203:H203"/>
    <mergeCell ref="I203:K203"/>
    <mergeCell ref="L203:M203"/>
    <mergeCell ref="B208:E208"/>
    <mergeCell ref="F208:H208"/>
    <mergeCell ref="I208:K208"/>
    <mergeCell ref="L208:M208"/>
    <mergeCell ref="B209:E209"/>
    <mergeCell ref="F209:H209"/>
    <mergeCell ref="I209:K209"/>
    <mergeCell ref="L209:M209"/>
    <mergeCell ref="B206:E206"/>
    <mergeCell ref="F206:H206"/>
    <mergeCell ref="I206:K206"/>
    <mergeCell ref="L206:M206"/>
    <mergeCell ref="B207:E207"/>
    <mergeCell ref="F207:H207"/>
    <mergeCell ref="I207:K207"/>
    <mergeCell ref="L207:M207"/>
    <mergeCell ref="B212:E212"/>
    <mergeCell ref="F212:H212"/>
    <mergeCell ref="I212:K212"/>
    <mergeCell ref="L212:M212"/>
    <mergeCell ref="B213:E213"/>
    <mergeCell ref="F213:H213"/>
    <mergeCell ref="I213:K213"/>
    <mergeCell ref="L213:M213"/>
    <mergeCell ref="B210:E210"/>
    <mergeCell ref="F210:H210"/>
    <mergeCell ref="I210:K210"/>
    <mergeCell ref="L210:M210"/>
    <mergeCell ref="B211:E211"/>
    <mergeCell ref="F211:H211"/>
    <mergeCell ref="I211:K211"/>
    <mergeCell ref="L211:M211"/>
    <mergeCell ref="B216:E216"/>
    <mergeCell ref="F216:H216"/>
    <mergeCell ref="I216:K216"/>
    <mergeCell ref="L216:M216"/>
    <mergeCell ref="B217:E217"/>
    <mergeCell ref="F217:H217"/>
    <mergeCell ref="I217:K217"/>
    <mergeCell ref="L217:M217"/>
    <mergeCell ref="B214:E214"/>
    <mergeCell ref="F214:H214"/>
    <mergeCell ref="I214:K214"/>
    <mergeCell ref="L214:M214"/>
    <mergeCell ref="B215:E215"/>
    <mergeCell ref="F215:H215"/>
    <mergeCell ref="I215:K215"/>
    <mergeCell ref="L215:M215"/>
    <mergeCell ref="B220:E220"/>
    <mergeCell ref="F220:H220"/>
    <mergeCell ref="I220:K220"/>
    <mergeCell ref="L220:M220"/>
    <mergeCell ref="B221:E221"/>
    <mergeCell ref="F221:H221"/>
    <mergeCell ref="I221:K221"/>
    <mergeCell ref="L221:M221"/>
    <mergeCell ref="B218:E218"/>
    <mergeCell ref="F218:H218"/>
    <mergeCell ref="I218:K218"/>
    <mergeCell ref="L218:M218"/>
    <mergeCell ref="B219:E219"/>
    <mergeCell ref="F219:H219"/>
    <mergeCell ref="I219:K219"/>
    <mergeCell ref="L219:M219"/>
    <mergeCell ref="B224:E224"/>
    <mergeCell ref="F224:H224"/>
    <mergeCell ref="I224:K224"/>
    <mergeCell ref="L224:M224"/>
    <mergeCell ref="B225:E225"/>
    <mergeCell ref="F225:H225"/>
    <mergeCell ref="I225:K225"/>
    <mergeCell ref="L225:M225"/>
    <mergeCell ref="B222:E222"/>
    <mergeCell ref="F222:H222"/>
    <mergeCell ref="I222:K222"/>
    <mergeCell ref="L222:M222"/>
    <mergeCell ref="B223:E223"/>
    <mergeCell ref="F223:H223"/>
    <mergeCell ref="I223:K223"/>
    <mergeCell ref="L223:M223"/>
    <mergeCell ref="B229:E229"/>
    <mergeCell ref="F229:H229"/>
    <mergeCell ref="I229:K229"/>
    <mergeCell ref="L229:M229"/>
    <mergeCell ref="B230:E230"/>
    <mergeCell ref="F230:H230"/>
    <mergeCell ref="I230:K230"/>
    <mergeCell ref="L230:M230"/>
    <mergeCell ref="B226:E227"/>
    <mergeCell ref="F226:H226"/>
    <mergeCell ref="I226:K226"/>
    <mergeCell ref="L226:M226"/>
    <mergeCell ref="B228:E228"/>
    <mergeCell ref="F228:H228"/>
    <mergeCell ref="I228:K228"/>
    <mergeCell ref="L228:M228"/>
    <mergeCell ref="B233:E233"/>
    <mergeCell ref="F233:H233"/>
    <mergeCell ref="I233:K233"/>
    <mergeCell ref="L233:M233"/>
    <mergeCell ref="B234:E234"/>
    <mergeCell ref="F234:H234"/>
    <mergeCell ref="I234:K234"/>
    <mergeCell ref="L234:M234"/>
    <mergeCell ref="B231:E231"/>
    <mergeCell ref="F231:H231"/>
    <mergeCell ref="I231:K231"/>
    <mergeCell ref="L231:M231"/>
    <mergeCell ref="B232:E232"/>
    <mergeCell ref="F232:H232"/>
    <mergeCell ref="I232:K232"/>
    <mergeCell ref="L232:M232"/>
    <mergeCell ref="B237:E237"/>
    <mergeCell ref="F237:H237"/>
    <mergeCell ref="I237:K237"/>
    <mergeCell ref="L237:M237"/>
    <mergeCell ref="B238:E238"/>
    <mergeCell ref="F238:H238"/>
    <mergeCell ref="I238:K238"/>
    <mergeCell ref="L238:M238"/>
    <mergeCell ref="B235:E235"/>
    <mergeCell ref="F235:H235"/>
    <mergeCell ref="I235:K235"/>
    <mergeCell ref="L235:M235"/>
    <mergeCell ref="B236:E236"/>
    <mergeCell ref="F236:H236"/>
    <mergeCell ref="I236:K236"/>
    <mergeCell ref="L236:M236"/>
    <mergeCell ref="B242:E243"/>
    <mergeCell ref="F242:H242"/>
    <mergeCell ref="I242:K242"/>
    <mergeCell ref="L242:M242"/>
    <mergeCell ref="B244:E245"/>
    <mergeCell ref="F244:H244"/>
    <mergeCell ref="I244:K244"/>
    <mergeCell ref="L244:M244"/>
    <mergeCell ref="B239:E240"/>
    <mergeCell ref="F239:H239"/>
    <mergeCell ref="I239:K239"/>
    <mergeCell ref="L239:M239"/>
    <mergeCell ref="B241:E241"/>
    <mergeCell ref="F241:H241"/>
    <mergeCell ref="I241:K241"/>
    <mergeCell ref="L241:M241"/>
    <mergeCell ref="B249:E249"/>
    <mergeCell ref="F249:H249"/>
    <mergeCell ref="I249:K249"/>
    <mergeCell ref="L249:M249"/>
    <mergeCell ref="B250:E250"/>
    <mergeCell ref="F250:H250"/>
    <mergeCell ref="I250:K250"/>
    <mergeCell ref="L250:M250"/>
    <mergeCell ref="B246:E246"/>
    <mergeCell ref="F246:H246"/>
    <mergeCell ref="I246:K246"/>
    <mergeCell ref="L246:M246"/>
    <mergeCell ref="B247:E247"/>
    <mergeCell ref="F247:H247"/>
    <mergeCell ref="I247:K247"/>
    <mergeCell ref="L247:M247"/>
    <mergeCell ref="B253:E253"/>
    <mergeCell ref="F253:H253"/>
    <mergeCell ref="I253:K253"/>
    <mergeCell ref="L253:M253"/>
    <mergeCell ref="B254:E254"/>
    <mergeCell ref="F254:H254"/>
    <mergeCell ref="I254:K254"/>
    <mergeCell ref="L254:M254"/>
    <mergeCell ref="B251:E251"/>
    <mergeCell ref="F251:H251"/>
    <mergeCell ref="I251:K251"/>
    <mergeCell ref="L251:M251"/>
    <mergeCell ref="B252:E252"/>
    <mergeCell ref="F252:H252"/>
    <mergeCell ref="I252:K252"/>
    <mergeCell ref="L252:M252"/>
    <mergeCell ref="B257:E257"/>
    <mergeCell ref="F257:H257"/>
    <mergeCell ref="I257:K257"/>
    <mergeCell ref="L257:M257"/>
    <mergeCell ref="B258:E259"/>
    <mergeCell ref="F258:H258"/>
    <mergeCell ref="I258:K258"/>
    <mergeCell ref="L258:M258"/>
    <mergeCell ref="B255:E255"/>
    <mergeCell ref="F255:H255"/>
    <mergeCell ref="I255:K255"/>
    <mergeCell ref="L255:M255"/>
    <mergeCell ref="B256:E256"/>
    <mergeCell ref="F256:H256"/>
    <mergeCell ref="I256:K256"/>
    <mergeCell ref="L256:M256"/>
    <mergeCell ref="B263:E263"/>
    <mergeCell ref="F263:H263"/>
    <mergeCell ref="I263:K263"/>
    <mergeCell ref="L263:M263"/>
    <mergeCell ref="B264:E264"/>
    <mergeCell ref="F264:H264"/>
    <mergeCell ref="I264:K264"/>
    <mergeCell ref="L264:M264"/>
    <mergeCell ref="B261:E261"/>
    <mergeCell ref="F261:H261"/>
    <mergeCell ref="I261:K261"/>
    <mergeCell ref="L261:M261"/>
    <mergeCell ref="B262:E262"/>
    <mergeCell ref="F262:H262"/>
    <mergeCell ref="I262:K262"/>
    <mergeCell ref="L262:M262"/>
    <mergeCell ref="B267:E267"/>
    <mergeCell ref="F267:H267"/>
    <mergeCell ref="I267:K267"/>
    <mergeCell ref="L267:M267"/>
    <mergeCell ref="B268:E269"/>
    <mergeCell ref="F268:H268"/>
    <mergeCell ref="I268:K268"/>
    <mergeCell ref="L268:M268"/>
    <mergeCell ref="B265:E265"/>
    <mergeCell ref="F265:H265"/>
    <mergeCell ref="I265:K265"/>
    <mergeCell ref="L265:M265"/>
    <mergeCell ref="B266:E266"/>
    <mergeCell ref="F266:H266"/>
    <mergeCell ref="I266:K266"/>
    <mergeCell ref="L266:M266"/>
    <mergeCell ref="B273:E273"/>
    <mergeCell ref="F273:H273"/>
    <mergeCell ref="I273:K273"/>
    <mergeCell ref="L273:M273"/>
    <mergeCell ref="B270:E271"/>
    <mergeCell ref="F270:H270"/>
    <mergeCell ref="I270:K270"/>
    <mergeCell ref="L270:M270"/>
    <mergeCell ref="B272:E272"/>
    <mergeCell ref="F272:H272"/>
    <mergeCell ref="I272:K272"/>
    <mergeCell ref="L272:M2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6DF0-B178-42D0-BB27-367004B50583}">
  <dimension ref="A1:R35"/>
  <sheetViews>
    <sheetView topLeftCell="A16" workbookViewId="0">
      <selection activeCell="Z31" sqref="Z31"/>
    </sheetView>
  </sheetViews>
  <sheetFormatPr defaultColWidth="6.88671875" defaultRowHeight="12.75" customHeight="1" x14ac:dyDescent="0.3"/>
  <cols>
    <col min="1" max="1" width="6.109375" customWidth="1"/>
    <col min="2" max="2" width="9.33203125" customWidth="1"/>
    <col min="3" max="3" width="3.88671875" customWidth="1"/>
    <col min="4" max="4" width="5.44140625" customWidth="1"/>
    <col min="5" max="5" width="2.44140625" customWidth="1"/>
    <col min="6" max="6" width="27.6640625" customWidth="1"/>
    <col min="7" max="7" width="4" customWidth="1"/>
    <col min="8" max="8" width="11" customWidth="1"/>
    <col min="9" max="9" width="2.6640625" customWidth="1"/>
    <col min="10" max="10" width="3" customWidth="1"/>
    <col min="11" max="11" width="11.44140625" customWidth="1"/>
    <col min="12" max="12" width="3.44140625" customWidth="1"/>
    <col min="13" max="13" width="1.44140625" customWidth="1"/>
    <col min="14" max="14" width="3.44140625" customWidth="1"/>
    <col min="15" max="15" width="6.6640625" customWidth="1"/>
    <col min="16" max="16" width="1.5546875" customWidth="1"/>
    <col min="17" max="17" width="10.109375" customWidth="1"/>
    <col min="18" max="18" width="1" customWidth="1"/>
  </cols>
  <sheetData>
    <row r="1" spans="1:18" ht="67.95" customHeight="1" x14ac:dyDescent="0.3"/>
    <row r="2" spans="1:18" ht="14.4" x14ac:dyDescent="0.3"/>
    <row r="3" spans="1:18" ht="14.4" x14ac:dyDescent="0.3">
      <c r="A3" s="108" t="s">
        <v>513</v>
      </c>
      <c r="B3" s="108"/>
      <c r="C3" s="108"/>
      <c r="D3" s="108"/>
      <c r="E3" s="108"/>
      <c r="F3" s="108"/>
    </row>
    <row r="4" spans="1:18" ht="14.4" x14ac:dyDescent="0.3">
      <c r="A4" s="109" t="s">
        <v>514</v>
      </c>
      <c r="B4" s="109"/>
      <c r="C4" s="109"/>
      <c r="D4" s="109"/>
      <c r="E4" s="109"/>
      <c r="F4" s="109"/>
    </row>
    <row r="5" spans="1:18" ht="14.4" x14ac:dyDescent="0.3">
      <c r="A5" s="109" t="s">
        <v>515</v>
      </c>
      <c r="B5" s="109"/>
      <c r="C5" s="109"/>
      <c r="D5" s="109"/>
      <c r="E5" s="109"/>
      <c r="F5" s="109"/>
    </row>
    <row r="6" spans="1:18" ht="14.4" x14ac:dyDescent="0.3">
      <c r="A6" s="109" t="s">
        <v>530</v>
      </c>
      <c r="B6" s="109"/>
      <c r="C6" s="109"/>
      <c r="D6" s="109"/>
      <c r="E6" s="109"/>
      <c r="F6" s="109"/>
    </row>
    <row r="7" spans="1:18" ht="14.4" x14ac:dyDescent="0.3"/>
    <row r="8" spans="1:18" ht="22.8" x14ac:dyDescent="0.3">
      <c r="A8" s="110" t="s">
        <v>516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</row>
    <row r="9" spans="1:18" ht="14.4" x14ac:dyDescent="0.3"/>
    <row r="10" spans="1:18" ht="14.4" x14ac:dyDescent="0.3">
      <c r="A10" s="76" t="s">
        <v>29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</row>
    <row r="11" spans="1:18" ht="14.4" x14ac:dyDescent="0.3"/>
    <row r="12" spans="1:18" ht="14.4" x14ac:dyDescent="0.3"/>
    <row r="13" spans="1:18" ht="15.6" x14ac:dyDescent="0.3">
      <c r="A13" s="107" t="s">
        <v>30</v>
      </c>
      <c r="B13" s="107"/>
      <c r="F13" s="17">
        <v>0</v>
      </c>
      <c r="G13" s="79">
        <v>857221.18</v>
      </c>
      <c r="H13" s="79"/>
      <c r="I13" s="79"/>
      <c r="J13" s="79">
        <v>525496.93000000005</v>
      </c>
      <c r="K13" s="79"/>
      <c r="L13" s="79"/>
      <c r="N13" s="79">
        <v>0</v>
      </c>
      <c r="O13" s="79"/>
      <c r="Q13" s="17">
        <v>61.302373560112002</v>
      </c>
    </row>
    <row r="14" spans="1:18" ht="14.4" x14ac:dyDescent="0.3"/>
    <row r="15" spans="1:18" ht="14.4" x14ac:dyDescent="0.3">
      <c r="A15" s="104" t="s">
        <v>517</v>
      </c>
      <c r="B15" s="104"/>
      <c r="C15" s="104"/>
      <c r="D15" s="104"/>
      <c r="F15" s="104" t="s">
        <v>518</v>
      </c>
      <c r="G15" s="104" t="s">
        <v>519</v>
      </c>
      <c r="H15" s="104"/>
      <c r="I15" s="104"/>
      <c r="J15" s="104" t="s">
        <v>520</v>
      </c>
      <c r="K15" s="104"/>
      <c r="L15" s="104"/>
      <c r="N15" s="104" t="s">
        <v>521</v>
      </c>
      <c r="O15" s="104"/>
      <c r="Q15" s="104" t="s">
        <v>522</v>
      </c>
    </row>
    <row r="16" spans="1:18" ht="14.4" x14ac:dyDescent="0.3">
      <c r="A16" s="104"/>
      <c r="B16" s="104"/>
      <c r="C16" s="104"/>
      <c r="D16" s="104"/>
      <c r="F16" s="104"/>
      <c r="G16" s="104"/>
      <c r="H16" s="104"/>
      <c r="I16" s="104"/>
      <c r="J16" s="104"/>
      <c r="K16" s="104"/>
      <c r="L16" s="104"/>
      <c r="N16" s="104"/>
      <c r="O16" s="104"/>
      <c r="Q16" s="104"/>
    </row>
    <row r="17" spans="1:17" ht="14.4" x14ac:dyDescent="0.3">
      <c r="G17" s="104"/>
      <c r="H17" s="104"/>
      <c r="I17" s="104"/>
      <c r="J17" s="104"/>
      <c r="K17" s="104"/>
      <c r="L17" s="104"/>
      <c r="N17" s="104"/>
      <c r="O17" s="104"/>
      <c r="Q17" s="104"/>
    </row>
    <row r="18" spans="1:17" ht="14.4" x14ac:dyDescent="0.3">
      <c r="N18" s="104"/>
      <c r="O18" s="104"/>
      <c r="Q18" s="104"/>
    </row>
    <row r="19" spans="1:17" ht="14.4" x14ac:dyDescent="0.3">
      <c r="N19" s="104"/>
      <c r="O19" s="104"/>
      <c r="Q19" s="104"/>
    </row>
    <row r="20" spans="1:17" ht="14.4" x14ac:dyDescent="0.3">
      <c r="N20" s="104"/>
      <c r="O20" s="104"/>
      <c r="Q20" s="104"/>
    </row>
    <row r="21" spans="1:17" ht="14.4" x14ac:dyDescent="0.3">
      <c r="N21" s="104"/>
      <c r="O21" s="104"/>
      <c r="Q21" s="104"/>
    </row>
    <row r="22" spans="1:17" ht="14.4" x14ac:dyDescent="0.3">
      <c r="N22" s="104"/>
      <c r="O22" s="104"/>
      <c r="Q22" s="104"/>
    </row>
    <row r="23" spans="1:17" ht="14.4" x14ac:dyDescent="0.3"/>
    <row r="24" spans="1:17" ht="14.4" x14ac:dyDescent="0.3">
      <c r="B24" s="39" t="s">
        <v>523</v>
      </c>
      <c r="F24" s="39" t="s">
        <v>524</v>
      </c>
      <c r="H24" s="39" t="s">
        <v>46</v>
      </c>
      <c r="K24" s="39" t="s">
        <v>435</v>
      </c>
      <c r="N24" s="105" t="s">
        <v>525</v>
      </c>
      <c r="O24" s="105"/>
      <c r="P24" s="105"/>
      <c r="Q24" s="39" t="s">
        <v>36</v>
      </c>
    </row>
    <row r="25" spans="1:17" ht="14.4" x14ac:dyDescent="0.3"/>
    <row r="26" spans="1:17" ht="14.4" x14ac:dyDescent="0.3"/>
    <row r="27" spans="1:17" s="24" customFormat="1" ht="14.4" x14ac:dyDescent="0.3">
      <c r="A27" s="66" t="s">
        <v>526</v>
      </c>
      <c r="B27" s="66"/>
      <c r="C27" s="66"/>
      <c r="D27" s="66"/>
      <c r="E27" s="66"/>
      <c r="F27" s="40">
        <v>0</v>
      </c>
      <c r="G27" s="106">
        <v>857221.18</v>
      </c>
      <c r="H27" s="106"/>
      <c r="I27" s="106"/>
      <c r="J27" s="106">
        <v>525496.93000000005</v>
      </c>
      <c r="K27" s="106"/>
      <c r="L27" s="106"/>
      <c r="N27" s="106">
        <v>0</v>
      </c>
      <c r="O27" s="106"/>
      <c r="Q27" s="40">
        <v>61.302373560112002</v>
      </c>
    </row>
    <row r="28" spans="1:17" s="24" customFormat="1" ht="14.4" x14ac:dyDescent="0.3"/>
    <row r="29" spans="1:17" ht="14.4" x14ac:dyDescent="0.3">
      <c r="A29" s="101" t="s">
        <v>527</v>
      </c>
      <c r="B29" s="101"/>
      <c r="C29" s="101"/>
      <c r="D29" s="101"/>
      <c r="E29" s="101"/>
      <c r="F29" s="41">
        <v>0</v>
      </c>
      <c r="G29" s="102">
        <v>857221.18</v>
      </c>
      <c r="H29" s="102"/>
      <c r="I29" s="102"/>
      <c r="J29" s="102">
        <v>525496.93000000005</v>
      </c>
      <c r="K29" s="102"/>
      <c r="L29" s="102"/>
      <c r="N29" s="103">
        <v>0</v>
      </c>
      <c r="O29" s="103"/>
      <c r="Q29" s="42">
        <v>61.302373560112002</v>
      </c>
    </row>
    <row r="30" spans="1:17" ht="14.4" x14ac:dyDescent="0.3">
      <c r="A30" s="101"/>
      <c r="B30" s="101"/>
      <c r="C30" s="101"/>
      <c r="D30" s="101"/>
      <c r="E30" s="101"/>
    </row>
    <row r="31" spans="1:17" ht="14.4" x14ac:dyDescent="0.3"/>
    <row r="32" spans="1:17" ht="14.4" x14ac:dyDescent="0.3">
      <c r="A32" s="101" t="s">
        <v>528</v>
      </c>
      <c r="B32" s="101"/>
      <c r="C32" s="101"/>
      <c r="D32" s="101"/>
      <c r="E32" s="101"/>
      <c r="F32" s="41">
        <v>0</v>
      </c>
      <c r="G32" s="102">
        <v>857221.18</v>
      </c>
      <c r="H32" s="102"/>
      <c r="I32" s="102"/>
      <c r="J32" s="102">
        <v>525496.93000000005</v>
      </c>
      <c r="K32" s="102"/>
      <c r="L32" s="102"/>
      <c r="N32" s="103">
        <v>0</v>
      </c>
      <c r="O32" s="103"/>
      <c r="Q32" s="42">
        <v>61.302373560112002</v>
      </c>
    </row>
    <row r="33" spans="1:17" ht="14.4" x14ac:dyDescent="0.3"/>
    <row r="34" spans="1:17" ht="14.4" x14ac:dyDescent="0.3"/>
    <row r="35" spans="1:17" ht="14.4" x14ac:dyDescent="0.3">
      <c r="A35" s="98" t="s">
        <v>531</v>
      </c>
      <c r="B35" s="98"/>
      <c r="C35" s="98"/>
      <c r="D35" s="99" t="s">
        <v>27</v>
      </c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100" t="s">
        <v>529</v>
      </c>
      <c r="P35" s="100"/>
      <c r="Q35" s="100"/>
    </row>
  </sheetData>
  <mergeCells count="32">
    <mergeCell ref="A10:R10"/>
    <mergeCell ref="A3:F3"/>
    <mergeCell ref="A4:F4"/>
    <mergeCell ref="A5:F5"/>
    <mergeCell ref="A6:F6"/>
    <mergeCell ref="A8:R8"/>
    <mergeCell ref="A13:B13"/>
    <mergeCell ref="G13:I13"/>
    <mergeCell ref="J13:L13"/>
    <mergeCell ref="N13:O13"/>
    <mergeCell ref="A15:D16"/>
    <mergeCell ref="F15:F16"/>
    <mergeCell ref="G15:I17"/>
    <mergeCell ref="J15:L17"/>
    <mergeCell ref="N15:O22"/>
    <mergeCell ref="Q15:Q22"/>
    <mergeCell ref="N24:P24"/>
    <mergeCell ref="A27:E27"/>
    <mergeCell ref="G27:I27"/>
    <mergeCell ref="J27:L27"/>
    <mergeCell ref="N27:O27"/>
    <mergeCell ref="A35:C35"/>
    <mergeCell ref="D35:N35"/>
    <mergeCell ref="O35:Q35"/>
    <mergeCell ref="A29:E30"/>
    <mergeCell ref="G29:I29"/>
    <mergeCell ref="J29:L29"/>
    <mergeCell ref="N29:O29"/>
    <mergeCell ref="A32:E32"/>
    <mergeCell ref="G32:I32"/>
    <mergeCell ref="J32:L32"/>
    <mergeCell ref="N32:O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SAŽETAK</vt:lpstr>
      <vt:lpstr>OPĆI DIO</vt:lpstr>
      <vt:lpstr>POSEBNI DIO</vt:lpstr>
      <vt:lpstr>FUNKCIJSKA KLASIFIKACIJA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</dc:creator>
  <cp:lastModifiedBy>Korisnik</cp:lastModifiedBy>
  <cp:lastPrinted>2024-08-01T06:40:59Z</cp:lastPrinted>
  <dcterms:created xsi:type="dcterms:W3CDTF">2024-07-29T09:26:00Z</dcterms:created>
  <dcterms:modified xsi:type="dcterms:W3CDTF">2024-08-19T11:05:11Z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